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526"/>
  <workbookPr showInkAnnotation="0" autoCompressPictures="0"/>
  <bookViews>
    <workbookView xWindow="560" yWindow="560" windowWidth="25040" windowHeight="1394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06" i="1" l="1"/>
  <c r="D107" i="1"/>
  <c r="M106" i="1"/>
  <c r="K106" i="1"/>
  <c r="I106" i="1"/>
  <c r="G106" i="1"/>
  <c r="E106" i="1"/>
  <c r="D106" i="1"/>
  <c r="N99" i="1"/>
  <c r="N100" i="1"/>
  <c r="L100" i="1"/>
  <c r="L99" i="1"/>
  <c r="J99" i="1"/>
  <c r="J100" i="1"/>
  <c r="H100" i="1"/>
  <c r="F100" i="1"/>
  <c r="F99" i="1"/>
  <c r="H99" i="1"/>
  <c r="N52" i="1"/>
  <c r="L52" i="1"/>
  <c r="J52" i="1"/>
  <c r="H52" i="1"/>
  <c r="F52" i="1"/>
  <c r="N2" i="1"/>
  <c r="L2" i="1"/>
  <c r="J2" i="1"/>
  <c r="H2" i="1"/>
  <c r="F2" i="1"/>
  <c r="F59" i="1"/>
  <c r="L59" i="1"/>
  <c r="H59" i="1"/>
  <c r="J59" i="1"/>
  <c r="N59" i="1"/>
  <c r="N50" i="1"/>
  <c r="L50" i="1"/>
  <c r="J50" i="1"/>
  <c r="H50" i="1"/>
  <c r="F11" i="1"/>
  <c r="H11" i="1"/>
  <c r="J11" i="1"/>
  <c r="L11" i="1"/>
  <c r="N11" i="1"/>
  <c r="F9" i="1"/>
  <c r="H9" i="1"/>
  <c r="J9" i="1"/>
  <c r="L9" i="1"/>
  <c r="N9" i="1"/>
  <c r="F8" i="1"/>
  <c r="H8" i="1"/>
  <c r="J8" i="1"/>
  <c r="L8" i="1"/>
  <c r="N8" i="1"/>
  <c r="F53" i="1"/>
  <c r="H53" i="1"/>
  <c r="J53" i="1"/>
  <c r="L53" i="1"/>
  <c r="N53" i="1"/>
  <c r="F41" i="1"/>
  <c r="H41" i="1"/>
  <c r="J41" i="1"/>
  <c r="L41" i="1"/>
  <c r="N41" i="1"/>
  <c r="F42" i="1"/>
  <c r="H42" i="1"/>
  <c r="J42" i="1"/>
  <c r="L42" i="1"/>
  <c r="N42" i="1"/>
  <c r="F46" i="1"/>
  <c r="H46" i="1"/>
  <c r="J46" i="1"/>
  <c r="L46" i="1"/>
  <c r="N46" i="1"/>
  <c r="F43" i="1"/>
  <c r="H43" i="1"/>
  <c r="J43" i="1"/>
  <c r="L43" i="1"/>
  <c r="N43" i="1"/>
  <c r="F65" i="1"/>
  <c r="H65" i="1"/>
  <c r="J65" i="1"/>
  <c r="L65" i="1"/>
  <c r="N65" i="1"/>
  <c r="F64" i="1"/>
  <c r="H64" i="1"/>
  <c r="J64" i="1"/>
  <c r="L64" i="1"/>
  <c r="N64" i="1"/>
  <c r="F44" i="1"/>
  <c r="H44" i="1"/>
  <c r="J44" i="1"/>
  <c r="L44" i="1"/>
  <c r="N44" i="1"/>
  <c r="F50" i="1"/>
  <c r="F49" i="1"/>
  <c r="H49" i="1"/>
  <c r="J49" i="1"/>
  <c r="L49" i="1"/>
  <c r="N49" i="1"/>
  <c r="F48" i="1"/>
  <c r="H48" i="1"/>
  <c r="J48" i="1"/>
  <c r="L48" i="1"/>
  <c r="N48" i="1"/>
  <c r="F67" i="1"/>
  <c r="H67" i="1"/>
  <c r="J67" i="1"/>
  <c r="L67" i="1"/>
  <c r="N67" i="1"/>
  <c r="F6" i="1"/>
  <c r="H6" i="1"/>
  <c r="J6" i="1"/>
  <c r="L6" i="1"/>
  <c r="N6" i="1"/>
  <c r="F7" i="1"/>
  <c r="H7" i="1"/>
  <c r="J7" i="1"/>
  <c r="L7" i="1"/>
  <c r="N7" i="1"/>
  <c r="F22" i="1"/>
  <c r="H22" i="1"/>
  <c r="J22" i="1"/>
  <c r="L22" i="1"/>
  <c r="N22" i="1"/>
  <c r="F72" i="1"/>
  <c r="H72" i="1"/>
  <c r="J72" i="1"/>
  <c r="L72" i="1"/>
  <c r="N72" i="1"/>
  <c r="F73" i="1"/>
  <c r="H73" i="1"/>
  <c r="J73" i="1"/>
  <c r="L73" i="1"/>
  <c r="N73" i="1"/>
  <c r="F14" i="1"/>
  <c r="H14" i="1"/>
  <c r="J14" i="1"/>
  <c r="L14" i="1"/>
  <c r="N14" i="1"/>
  <c r="F15" i="1"/>
  <c r="H15" i="1"/>
  <c r="J15" i="1"/>
  <c r="L15" i="1"/>
  <c r="N15" i="1"/>
  <c r="F80" i="1"/>
  <c r="H80" i="1"/>
  <c r="J80" i="1"/>
  <c r="L80" i="1"/>
  <c r="N80" i="1"/>
  <c r="F81" i="1"/>
  <c r="H81" i="1"/>
  <c r="J81" i="1"/>
  <c r="L81" i="1"/>
  <c r="N81" i="1"/>
  <c r="F83" i="1"/>
  <c r="H83" i="1"/>
  <c r="J83" i="1"/>
  <c r="L83" i="1"/>
  <c r="N83" i="1"/>
  <c r="F82" i="1"/>
  <c r="H82" i="1"/>
  <c r="J82" i="1"/>
  <c r="L82" i="1"/>
  <c r="N82" i="1"/>
  <c r="F3" i="1"/>
  <c r="H3" i="1"/>
  <c r="J3" i="1"/>
  <c r="L3" i="1"/>
  <c r="N3" i="1"/>
  <c r="F29" i="1"/>
  <c r="H29" i="1"/>
  <c r="J29" i="1"/>
  <c r="L29" i="1"/>
  <c r="N29" i="1"/>
  <c r="F38" i="1"/>
  <c r="H38" i="1"/>
  <c r="J38" i="1"/>
  <c r="L38" i="1"/>
  <c r="N38" i="1"/>
  <c r="F35" i="1"/>
  <c r="H35" i="1"/>
  <c r="J35" i="1"/>
  <c r="L35" i="1"/>
  <c r="N35" i="1"/>
  <c r="F37" i="1"/>
  <c r="H37" i="1"/>
  <c r="J37" i="1"/>
  <c r="L37" i="1"/>
  <c r="N37" i="1"/>
  <c r="F26" i="1"/>
  <c r="H26" i="1"/>
  <c r="J26" i="1"/>
  <c r="L26" i="1"/>
  <c r="N26" i="1"/>
  <c r="F36" i="1"/>
  <c r="H36" i="1"/>
  <c r="J36" i="1"/>
  <c r="L36" i="1"/>
  <c r="N36" i="1"/>
  <c r="F86" i="1"/>
  <c r="H86" i="1"/>
  <c r="J86" i="1"/>
  <c r="L86" i="1"/>
  <c r="N86" i="1"/>
  <c r="F34" i="1"/>
  <c r="H34" i="1"/>
  <c r="J34" i="1"/>
  <c r="L34" i="1"/>
  <c r="N34" i="1"/>
  <c r="F30" i="1"/>
  <c r="H30" i="1"/>
  <c r="J30" i="1"/>
  <c r="L30" i="1"/>
  <c r="N30" i="1"/>
  <c r="F31" i="1"/>
  <c r="H31" i="1"/>
  <c r="J31" i="1"/>
  <c r="L31" i="1"/>
  <c r="N31" i="1"/>
  <c r="F27" i="1"/>
  <c r="H27" i="1"/>
  <c r="J27" i="1"/>
  <c r="L27" i="1"/>
  <c r="N27" i="1"/>
  <c r="F32" i="1"/>
  <c r="H32" i="1"/>
  <c r="J32" i="1"/>
  <c r="L32" i="1"/>
  <c r="N32" i="1"/>
  <c r="F28" i="1"/>
  <c r="H28" i="1"/>
  <c r="J28" i="1"/>
  <c r="L28" i="1"/>
  <c r="N28" i="1"/>
  <c r="F39" i="1"/>
  <c r="H39" i="1"/>
  <c r="J39" i="1"/>
  <c r="L39" i="1"/>
  <c r="N39" i="1"/>
  <c r="F33" i="1"/>
  <c r="H33" i="1"/>
  <c r="J33" i="1"/>
  <c r="L33" i="1"/>
  <c r="N33" i="1"/>
  <c r="F60" i="1"/>
  <c r="H60" i="1"/>
  <c r="J60" i="1"/>
  <c r="L60" i="1"/>
  <c r="N60" i="1"/>
  <c r="F63" i="1"/>
  <c r="H63" i="1"/>
  <c r="J63" i="1"/>
  <c r="L63" i="1"/>
  <c r="N63" i="1"/>
  <c r="F75" i="1"/>
  <c r="H75" i="1"/>
  <c r="J75" i="1"/>
  <c r="L75" i="1"/>
  <c r="N75" i="1"/>
  <c r="F77" i="1"/>
  <c r="H77" i="1"/>
  <c r="J77" i="1"/>
  <c r="L77" i="1"/>
  <c r="N77" i="1"/>
  <c r="F76" i="1"/>
  <c r="H76" i="1"/>
  <c r="J76" i="1"/>
  <c r="L76" i="1"/>
  <c r="N76" i="1"/>
  <c r="F84" i="1"/>
  <c r="H84" i="1"/>
  <c r="J84" i="1"/>
  <c r="L84" i="1"/>
  <c r="N84" i="1"/>
  <c r="F87" i="1"/>
  <c r="H87" i="1"/>
  <c r="J87" i="1"/>
  <c r="L87" i="1"/>
  <c r="N87" i="1"/>
  <c r="F25" i="1"/>
  <c r="H25" i="1"/>
  <c r="J25" i="1"/>
  <c r="L25" i="1"/>
  <c r="N25" i="1"/>
  <c r="F23" i="1"/>
  <c r="H23" i="1"/>
  <c r="J23" i="1"/>
  <c r="L23" i="1"/>
  <c r="N23" i="1"/>
  <c r="F24" i="1"/>
  <c r="H24" i="1"/>
  <c r="J24" i="1"/>
  <c r="L24" i="1"/>
  <c r="N24" i="1"/>
  <c r="F61" i="1"/>
  <c r="H61" i="1"/>
  <c r="J61" i="1"/>
  <c r="L61" i="1"/>
  <c r="N61" i="1"/>
  <c r="F62" i="1"/>
  <c r="H62" i="1"/>
  <c r="J62" i="1"/>
  <c r="L62" i="1"/>
  <c r="N62" i="1"/>
  <c r="F16" i="1"/>
  <c r="H16" i="1"/>
  <c r="J16" i="1"/>
  <c r="L16" i="1"/>
  <c r="N16" i="1"/>
  <c r="F74" i="1"/>
  <c r="H74" i="1"/>
  <c r="J74" i="1"/>
  <c r="L74" i="1"/>
  <c r="N74" i="1"/>
  <c r="F13" i="1"/>
  <c r="H13" i="1"/>
  <c r="J13" i="1"/>
  <c r="L13" i="1"/>
  <c r="N13" i="1"/>
  <c r="F12" i="1"/>
  <c r="H12" i="1"/>
  <c r="J12" i="1"/>
  <c r="L12" i="1"/>
  <c r="N12" i="1"/>
  <c r="F20" i="1"/>
  <c r="H20" i="1"/>
  <c r="J20" i="1"/>
  <c r="L20" i="1"/>
  <c r="N20" i="1"/>
  <c r="F19" i="1"/>
  <c r="H19" i="1"/>
  <c r="J19" i="1"/>
  <c r="L19" i="1"/>
  <c r="N19" i="1"/>
  <c r="F18" i="1"/>
  <c r="H18" i="1"/>
  <c r="J18" i="1"/>
  <c r="L18" i="1"/>
  <c r="N18" i="1"/>
  <c r="F17" i="1"/>
  <c r="H17" i="1"/>
  <c r="J17" i="1"/>
  <c r="L17" i="1"/>
  <c r="N17" i="1"/>
  <c r="F58" i="1"/>
  <c r="H58" i="1"/>
  <c r="J58" i="1"/>
  <c r="L58" i="1"/>
  <c r="N58" i="1"/>
  <c r="F4" i="1"/>
  <c r="H4" i="1"/>
  <c r="J4" i="1"/>
  <c r="L4" i="1"/>
  <c r="N4" i="1"/>
  <c r="F5" i="1"/>
  <c r="H5" i="1"/>
  <c r="J5" i="1"/>
  <c r="L5" i="1"/>
  <c r="N5" i="1"/>
  <c r="F68" i="1"/>
  <c r="H68" i="1"/>
  <c r="J68" i="1"/>
  <c r="L68" i="1"/>
  <c r="N68" i="1"/>
  <c r="F71" i="1"/>
  <c r="H71" i="1"/>
  <c r="J71" i="1"/>
  <c r="L71" i="1"/>
  <c r="N71" i="1"/>
  <c r="F51" i="1"/>
  <c r="H51" i="1"/>
  <c r="J51" i="1"/>
  <c r="L51" i="1"/>
  <c r="N51" i="1"/>
  <c r="F90" i="1"/>
  <c r="H90" i="1"/>
  <c r="J90" i="1"/>
  <c r="L90" i="1"/>
  <c r="N90" i="1"/>
  <c r="F91" i="1"/>
  <c r="H91" i="1"/>
  <c r="J91" i="1"/>
  <c r="L91" i="1"/>
  <c r="N91" i="1"/>
  <c r="F66" i="1"/>
  <c r="H66" i="1"/>
  <c r="J66" i="1"/>
  <c r="L66" i="1"/>
  <c r="N66" i="1"/>
  <c r="F47" i="1"/>
  <c r="H47" i="1"/>
  <c r="J47" i="1"/>
  <c r="L47" i="1"/>
  <c r="N47" i="1"/>
  <c r="F45" i="1"/>
  <c r="H45" i="1"/>
  <c r="J45" i="1"/>
  <c r="L45" i="1"/>
  <c r="N45" i="1"/>
  <c r="F54" i="1"/>
  <c r="H54" i="1"/>
  <c r="J54" i="1"/>
  <c r="L54" i="1"/>
  <c r="N54" i="1"/>
  <c r="F70" i="1"/>
  <c r="H70" i="1"/>
  <c r="J70" i="1"/>
  <c r="L70" i="1"/>
  <c r="N70" i="1"/>
  <c r="F69" i="1"/>
  <c r="H69" i="1"/>
  <c r="J69" i="1"/>
  <c r="L69" i="1"/>
  <c r="N69" i="1"/>
  <c r="F57" i="1"/>
  <c r="H57" i="1"/>
  <c r="J57" i="1"/>
  <c r="L57" i="1"/>
  <c r="N57" i="1"/>
  <c r="F56" i="1"/>
  <c r="H56" i="1"/>
  <c r="J56" i="1"/>
  <c r="L56" i="1"/>
  <c r="N56" i="1"/>
  <c r="F88" i="1"/>
  <c r="H88" i="1"/>
  <c r="J88" i="1"/>
  <c r="L88" i="1"/>
  <c r="N88" i="1"/>
  <c r="F89" i="1"/>
  <c r="H89" i="1"/>
  <c r="J89" i="1"/>
  <c r="L89" i="1"/>
  <c r="N89" i="1"/>
  <c r="F79" i="1"/>
  <c r="H79" i="1"/>
  <c r="J79" i="1"/>
  <c r="L79" i="1"/>
  <c r="N79" i="1"/>
  <c r="F55" i="1"/>
  <c r="H55" i="1"/>
  <c r="J55" i="1"/>
  <c r="L55" i="1"/>
  <c r="N55" i="1"/>
  <c r="F78" i="1"/>
  <c r="H78" i="1"/>
  <c r="J78" i="1"/>
  <c r="L78" i="1"/>
  <c r="N78" i="1"/>
  <c r="F10" i="1"/>
  <c r="H10" i="1"/>
  <c r="J10" i="1"/>
  <c r="L10" i="1"/>
  <c r="N10" i="1"/>
  <c r="F92" i="1"/>
  <c r="H92" i="1"/>
  <c r="J92" i="1"/>
  <c r="L92" i="1"/>
  <c r="N92" i="1"/>
  <c r="F93" i="1"/>
  <c r="H93" i="1"/>
  <c r="J93" i="1"/>
  <c r="L93" i="1"/>
  <c r="N93" i="1"/>
  <c r="F94" i="1"/>
  <c r="H94" i="1"/>
  <c r="J94" i="1"/>
  <c r="L94" i="1"/>
  <c r="N94" i="1"/>
  <c r="F95" i="1"/>
  <c r="H95" i="1"/>
  <c r="J95" i="1"/>
  <c r="L95" i="1"/>
  <c r="N95" i="1"/>
  <c r="F96" i="1"/>
  <c r="H96" i="1"/>
  <c r="J96" i="1"/>
  <c r="L96" i="1"/>
  <c r="N96" i="1"/>
  <c r="F97" i="1"/>
  <c r="H97" i="1"/>
  <c r="J97" i="1"/>
  <c r="L97" i="1"/>
  <c r="N97" i="1"/>
  <c r="F98" i="1"/>
  <c r="H98" i="1"/>
  <c r="J98" i="1"/>
  <c r="L98" i="1"/>
  <c r="N98" i="1"/>
  <c r="F101" i="1"/>
  <c r="H101" i="1"/>
  <c r="J101" i="1"/>
  <c r="L101" i="1"/>
  <c r="N101" i="1"/>
  <c r="F102" i="1"/>
  <c r="H102" i="1"/>
  <c r="J102" i="1"/>
  <c r="L102" i="1"/>
  <c r="N102" i="1"/>
  <c r="F103" i="1"/>
  <c r="H103" i="1"/>
  <c r="J103" i="1"/>
  <c r="L103" i="1"/>
  <c r="N103" i="1"/>
  <c r="F104" i="1"/>
  <c r="H104" i="1"/>
  <c r="J104" i="1"/>
  <c r="L104" i="1"/>
  <c r="N104" i="1"/>
  <c r="N21" i="1"/>
  <c r="L21" i="1"/>
  <c r="J21" i="1"/>
  <c r="H21" i="1"/>
  <c r="F21" i="1"/>
</calcChain>
</file>

<file path=xl/sharedStrings.xml><?xml version="1.0" encoding="utf-8"?>
<sst xmlns="http://schemas.openxmlformats.org/spreadsheetml/2006/main" count="10" uniqueCount="10">
  <si>
    <t>Image</t>
  </si>
  <si>
    <t>Ref</t>
  </si>
  <si>
    <t>nb</t>
  </si>
  <si>
    <t>Com</t>
  </si>
  <si>
    <t>Robot 1</t>
  </si>
  <si>
    <t>Robot 2</t>
  </si>
  <si>
    <t>Robot 3</t>
  </si>
  <si>
    <t>Robot 4</t>
  </si>
  <si>
    <t>Robot 5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</si>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</sst>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1">
    <border>
      <left/>
      <right/>
      <top/>
      <bottom/>
      <diagonal/>
    </border>
  </borders>
  <cellStyleXfs count="60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</cellXfs>
  <cellStyles count="60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01" Type="http://schemas.openxmlformats.org/officeDocument/2006/relationships/image" Target="../media/image101.pn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51" Type="http://schemas.openxmlformats.org/officeDocument/2006/relationships/image" Target="../media/image51.png"/><Relationship Id="rId52" Type="http://schemas.openxmlformats.org/officeDocument/2006/relationships/image" Target="../media/image52.png"/><Relationship Id="rId53" Type="http://schemas.openxmlformats.org/officeDocument/2006/relationships/image" Target="../media/image53.png"/><Relationship Id="rId54" Type="http://schemas.openxmlformats.org/officeDocument/2006/relationships/image" Target="../media/image54.png"/><Relationship Id="rId55" Type="http://schemas.openxmlformats.org/officeDocument/2006/relationships/image" Target="../media/image55.png"/><Relationship Id="rId56" Type="http://schemas.openxmlformats.org/officeDocument/2006/relationships/image" Target="../media/image56.png"/><Relationship Id="rId57" Type="http://schemas.openxmlformats.org/officeDocument/2006/relationships/image" Target="../media/image57.png"/><Relationship Id="rId58" Type="http://schemas.openxmlformats.org/officeDocument/2006/relationships/image" Target="../media/image58.png"/><Relationship Id="rId59" Type="http://schemas.openxmlformats.org/officeDocument/2006/relationships/image" Target="../media/image59.png"/><Relationship Id="rId70" Type="http://schemas.openxmlformats.org/officeDocument/2006/relationships/image" Target="../media/image70.png"/><Relationship Id="rId71" Type="http://schemas.openxmlformats.org/officeDocument/2006/relationships/image" Target="../media/image71.png"/><Relationship Id="rId72" Type="http://schemas.openxmlformats.org/officeDocument/2006/relationships/image" Target="../media/image72.png"/><Relationship Id="rId73" Type="http://schemas.openxmlformats.org/officeDocument/2006/relationships/image" Target="../media/image73.png"/><Relationship Id="rId74" Type="http://schemas.openxmlformats.org/officeDocument/2006/relationships/image" Target="../media/image74.png"/><Relationship Id="rId75" Type="http://schemas.openxmlformats.org/officeDocument/2006/relationships/image" Target="../media/image75.png"/><Relationship Id="rId76" Type="http://schemas.openxmlformats.org/officeDocument/2006/relationships/image" Target="../media/image76.png"/><Relationship Id="rId77" Type="http://schemas.openxmlformats.org/officeDocument/2006/relationships/image" Target="../media/image77.png"/><Relationship Id="rId78" Type="http://schemas.openxmlformats.org/officeDocument/2006/relationships/image" Target="../media/image78.png"/><Relationship Id="rId79" Type="http://schemas.openxmlformats.org/officeDocument/2006/relationships/image" Target="../media/image79.png"/><Relationship Id="rId90" Type="http://schemas.openxmlformats.org/officeDocument/2006/relationships/image" Target="../media/image90.png"/><Relationship Id="rId91" Type="http://schemas.openxmlformats.org/officeDocument/2006/relationships/image" Target="../media/image91.png"/><Relationship Id="rId92" Type="http://schemas.openxmlformats.org/officeDocument/2006/relationships/image" Target="../media/image92.png"/><Relationship Id="rId93" Type="http://schemas.openxmlformats.org/officeDocument/2006/relationships/image" Target="../media/image93.png"/><Relationship Id="rId94" Type="http://schemas.openxmlformats.org/officeDocument/2006/relationships/image" Target="../media/image94.png"/><Relationship Id="rId95" Type="http://schemas.openxmlformats.org/officeDocument/2006/relationships/image" Target="../media/image95.png"/><Relationship Id="rId96" Type="http://schemas.openxmlformats.org/officeDocument/2006/relationships/image" Target="../media/image96.png"/><Relationship Id="rId97" Type="http://schemas.openxmlformats.org/officeDocument/2006/relationships/image" Target="../media/image97.png"/><Relationship Id="rId98" Type="http://schemas.openxmlformats.org/officeDocument/2006/relationships/image" Target="../media/image98.png"/><Relationship Id="rId99" Type="http://schemas.openxmlformats.org/officeDocument/2006/relationships/image" Target="../media/image9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<Relationship Id="rId46" Type="http://schemas.openxmlformats.org/officeDocument/2006/relationships/image" Target="../media/image46.png"/><Relationship Id="rId47" Type="http://schemas.openxmlformats.org/officeDocument/2006/relationships/image" Target="../media/image47.png"/><Relationship Id="rId48" Type="http://schemas.openxmlformats.org/officeDocument/2006/relationships/image" Target="../media/image48.png"/><Relationship Id="rId49" Type="http://schemas.openxmlformats.org/officeDocument/2006/relationships/image" Target="../media/image49.png"/><Relationship Id="rId60" Type="http://schemas.openxmlformats.org/officeDocument/2006/relationships/image" Target="../media/image60.png"/><Relationship Id="rId61" Type="http://schemas.openxmlformats.org/officeDocument/2006/relationships/image" Target="../media/image61.png"/><Relationship Id="rId62" Type="http://schemas.openxmlformats.org/officeDocument/2006/relationships/image" Target="../media/image62.png"/><Relationship Id="rId63" Type="http://schemas.openxmlformats.org/officeDocument/2006/relationships/image" Target="../media/image63.png"/><Relationship Id="rId64" Type="http://schemas.openxmlformats.org/officeDocument/2006/relationships/image" Target="../media/image64.png"/><Relationship Id="rId65" Type="http://schemas.openxmlformats.org/officeDocument/2006/relationships/image" Target="../media/image65.png"/><Relationship Id="rId66" Type="http://schemas.openxmlformats.org/officeDocument/2006/relationships/image" Target="../media/image66.png"/><Relationship Id="rId67" Type="http://schemas.openxmlformats.org/officeDocument/2006/relationships/image" Target="../media/image67.png"/><Relationship Id="rId68" Type="http://schemas.openxmlformats.org/officeDocument/2006/relationships/image" Target="../media/image68.png"/><Relationship Id="rId69" Type="http://schemas.openxmlformats.org/officeDocument/2006/relationships/image" Target="../media/image69.png"/><Relationship Id="rId100" Type="http://schemas.openxmlformats.org/officeDocument/2006/relationships/image" Target="../media/image100.png"/><Relationship Id="rId80" Type="http://schemas.openxmlformats.org/officeDocument/2006/relationships/image" Target="../media/image80.png"/><Relationship Id="rId81" Type="http://schemas.openxmlformats.org/officeDocument/2006/relationships/image" Target="../media/image81.png"/><Relationship Id="rId82" Type="http://schemas.openxmlformats.org/officeDocument/2006/relationships/image" Target="../media/image82.png"/><Relationship Id="rId83" Type="http://schemas.openxmlformats.org/officeDocument/2006/relationships/image" Target="../media/image83.png"/><Relationship Id="rId84" Type="http://schemas.openxmlformats.org/officeDocument/2006/relationships/image" Target="../media/image84.png"/><Relationship Id="rId85" Type="http://schemas.openxmlformats.org/officeDocument/2006/relationships/image" Target="../media/image85.png"/><Relationship Id="rId86" Type="http://schemas.openxmlformats.org/officeDocument/2006/relationships/image" Target="../media/image86.png"/><Relationship Id="rId87" Type="http://schemas.openxmlformats.org/officeDocument/2006/relationships/image" Target="../media/image87.jpg"/><Relationship Id="rId88" Type="http://schemas.openxmlformats.org/officeDocument/2006/relationships/image" Target="../media/image88.png"/><Relationship Id="rId89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71</xdr:row>
      <xdr:rowOff>19050</xdr:rowOff>
    </xdr:from>
    <xdr:to>
      <xdr:col>0</xdr:col>
      <xdr:colOff>850900</xdr:colOff>
      <xdr:row>71</xdr:row>
      <xdr:rowOff>290384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6206450"/>
          <a:ext cx="431800" cy="271334"/>
        </a:xfrm>
        <a:prstGeom prst="rect">
          <a:avLst/>
        </a:prstGeom>
      </xdr:spPr>
    </xdr:pic>
    <xdr:clientData/>
  </xdr:twoCellAnchor>
  <xdr:twoCellAnchor editAs="oneCell">
    <xdr:from>
      <xdr:col>0</xdr:col>
      <xdr:colOff>425450</xdr:colOff>
      <xdr:row>79</xdr:row>
      <xdr:rowOff>20650</xdr:rowOff>
    </xdr:from>
    <xdr:to>
      <xdr:col>0</xdr:col>
      <xdr:colOff>774700</xdr:colOff>
      <xdr:row>79</xdr:row>
      <xdr:rowOff>222249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5250" y="5697550"/>
          <a:ext cx="349250" cy="20159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80</xdr:row>
      <xdr:rowOff>20546</xdr:rowOff>
    </xdr:from>
    <xdr:to>
      <xdr:col>0</xdr:col>
      <xdr:colOff>819150</xdr:colOff>
      <xdr:row>80</xdr:row>
      <xdr:rowOff>242109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9850" y="5926046"/>
          <a:ext cx="419100" cy="221563"/>
        </a:xfrm>
        <a:prstGeom prst="rect">
          <a:avLst/>
        </a:prstGeom>
      </xdr:spPr>
    </xdr:pic>
    <xdr:clientData/>
  </xdr:twoCellAnchor>
  <xdr:twoCellAnchor editAs="oneCell">
    <xdr:from>
      <xdr:col>0</xdr:col>
      <xdr:colOff>565150</xdr:colOff>
      <xdr:row>82</xdr:row>
      <xdr:rowOff>26084</xdr:rowOff>
    </xdr:from>
    <xdr:to>
      <xdr:col>0</xdr:col>
      <xdr:colOff>749300</xdr:colOff>
      <xdr:row>82</xdr:row>
      <xdr:rowOff>215900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4950" y="6185584"/>
          <a:ext cx="184150" cy="189816"/>
        </a:xfrm>
        <a:prstGeom prst="rect">
          <a:avLst/>
        </a:prstGeom>
      </xdr:spPr>
    </xdr:pic>
    <xdr:clientData/>
  </xdr:twoCellAnchor>
  <xdr:twoCellAnchor editAs="oneCell">
    <xdr:from>
      <xdr:col>0</xdr:col>
      <xdr:colOff>531080</xdr:colOff>
      <xdr:row>81</xdr:row>
      <xdr:rowOff>25400</xdr:rowOff>
    </xdr:from>
    <xdr:to>
      <xdr:col>0</xdr:col>
      <xdr:colOff>788377</xdr:colOff>
      <xdr:row>81</xdr:row>
      <xdr:rowOff>298450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70880" y="6413500"/>
          <a:ext cx="257297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2</xdr:row>
      <xdr:rowOff>12700</xdr:rowOff>
    </xdr:from>
    <xdr:to>
      <xdr:col>0</xdr:col>
      <xdr:colOff>863898</xdr:colOff>
      <xdr:row>2</xdr:row>
      <xdr:rowOff>273050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7950" y="6718300"/>
          <a:ext cx="425748" cy="260350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539750</xdr:colOff>
      <xdr:row>28</xdr:row>
      <xdr:rowOff>12699</xdr:rowOff>
    </xdr:from>
    <xdr:to>
      <xdr:col>0</xdr:col>
      <xdr:colOff>749300</xdr:colOff>
      <xdr:row>28</xdr:row>
      <xdr:rowOff>341992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50" y="6997699"/>
          <a:ext cx="209550" cy="329293"/>
        </a:xfrm>
        <a:prstGeom prst="rect">
          <a:avLst/>
        </a:prstGeom>
      </xdr:spPr>
    </xdr:pic>
    <xdr:clientData/>
  </xdr:twoCellAnchor>
  <xdr:twoCellAnchor editAs="oneCell">
    <xdr:from>
      <xdr:col>0</xdr:col>
      <xdr:colOff>507164</xdr:colOff>
      <xdr:row>37</xdr:row>
      <xdr:rowOff>19050</xdr:rowOff>
    </xdr:from>
    <xdr:to>
      <xdr:col>0</xdr:col>
      <xdr:colOff>730249</xdr:colOff>
      <xdr:row>37</xdr:row>
      <xdr:rowOff>209550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6964" y="7359650"/>
          <a:ext cx="223085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503614</xdr:colOff>
      <xdr:row>34</xdr:row>
      <xdr:rowOff>12700</xdr:rowOff>
    </xdr:from>
    <xdr:to>
      <xdr:col>0</xdr:col>
      <xdr:colOff>781050</xdr:colOff>
      <xdr:row>34</xdr:row>
      <xdr:rowOff>295977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3414" y="7569200"/>
          <a:ext cx="277436" cy="28327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36</xdr:row>
      <xdr:rowOff>40671</xdr:rowOff>
    </xdr:from>
    <xdr:to>
      <xdr:col>0</xdr:col>
      <xdr:colOff>800100</xdr:colOff>
      <xdr:row>36</xdr:row>
      <xdr:rowOff>250694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8000" y="15547371"/>
          <a:ext cx="292100" cy="210023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25</xdr:row>
      <xdr:rowOff>44450</xdr:rowOff>
    </xdr:from>
    <xdr:to>
      <xdr:col>0</xdr:col>
      <xdr:colOff>816461</xdr:colOff>
      <xdr:row>25</xdr:row>
      <xdr:rowOff>289540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4500" y="12592050"/>
          <a:ext cx="371961" cy="24509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35</xdr:row>
      <xdr:rowOff>12700</xdr:rowOff>
    </xdr:from>
    <xdr:to>
      <xdr:col>0</xdr:col>
      <xdr:colOff>755650</xdr:colOff>
      <xdr:row>35</xdr:row>
      <xdr:rowOff>286418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7800" y="8394700"/>
          <a:ext cx="247650" cy="273718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85</xdr:row>
      <xdr:rowOff>12418</xdr:rowOff>
    </xdr:from>
    <xdr:to>
      <xdr:col>0</xdr:col>
      <xdr:colOff>800100</xdr:colOff>
      <xdr:row>85</xdr:row>
      <xdr:rowOff>262819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92250" y="8699218"/>
          <a:ext cx="247650" cy="250401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33</xdr:row>
      <xdr:rowOff>12700</xdr:rowOff>
    </xdr:from>
    <xdr:to>
      <xdr:col>0</xdr:col>
      <xdr:colOff>806450</xdr:colOff>
      <xdr:row>33</xdr:row>
      <xdr:rowOff>236104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60500" y="8966200"/>
          <a:ext cx="285750" cy="223404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12700</xdr:rowOff>
    </xdr:from>
    <xdr:to>
      <xdr:col>0</xdr:col>
      <xdr:colOff>723900</xdr:colOff>
      <xdr:row>29</xdr:row>
      <xdr:rowOff>241300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49400" y="9207500"/>
          <a:ext cx="114300" cy="2286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30</xdr:row>
      <xdr:rowOff>19050</xdr:rowOff>
    </xdr:from>
    <xdr:to>
      <xdr:col>0</xdr:col>
      <xdr:colOff>730250</xdr:colOff>
      <xdr:row>30</xdr:row>
      <xdr:rowOff>329231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30350" y="9467850"/>
          <a:ext cx="139700" cy="310181"/>
        </a:xfrm>
        <a:prstGeom prst="rect">
          <a:avLst/>
        </a:prstGeom>
      </xdr:spPr>
    </xdr:pic>
    <xdr:clientData/>
  </xdr:twoCellAnchor>
  <xdr:twoCellAnchor editAs="oneCell">
    <xdr:from>
      <xdr:col>0</xdr:col>
      <xdr:colOff>565150</xdr:colOff>
      <xdr:row>26</xdr:row>
      <xdr:rowOff>19050</xdr:rowOff>
    </xdr:from>
    <xdr:to>
      <xdr:col>0</xdr:col>
      <xdr:colOff>737825</xdr:colOff>
      <xdr:row>26</xdr:row>
      <xdr:rowOff>177800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04950" y="9810750"/>
          <a:ext cx="172675" cy="15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31</xdr:row>
      <xdr:rowOff>19050</xdr:rowOff>
    </xdr:from>
    <xdr:to>
      <xdr:col>0</xdr:col>
      <xdr:colOff>774700</xdr:colOff>
      <xdr:row>31</xdr:row>
      <xdr:rowOff>224613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11300" y="10001250"/>
          <a:ext cx="203200" cy="20556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495384</xdr:colOff>
      <xdr:row>27</xdr:row>
      <xdr:rowOff>12701</xdr:rowOff>
    </xdr:from>
    <xdr:to>
      <xdr:col>0</xdr:col>
      <xdr:colOff>819150</xdr:colOff>
      <xdr:row>27</xdr:row>
      <xdr:rowOff>209551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35184" y="10236201"/>
          <a:ext cx="323766" cy="19685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38</xdr:row>
      <xdr:rowOff>25400</xdr:rowOff>
    </xdr:from>
    <xdr:to>
      <xdr:col>0</xdr:col>
      <xdr:colOff>781050</xdr:colOff>
      <xdr:row>38</xdr:row>
      <xdr:rowOff>195974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0700" y="16040100"/>
          <a:ext cx="260350" cy="170574"/>
        </a:xfrm>
        <a:prstGeom prst="rect">
          <a:avLst/>
        </a:prstGeom>
      </xdr:spPr>
    </xdr:pic>
    <xdr:clientData/>
  </xdr:twoCellAnchor>
  <xdr:twoCellAnchor editAs="oneCell">
    <xdr:from>
      <xdr:col>0</xdr:col>
      <xdr:colOff>529902</xdr:colOff>
      <xdr:row>32</xdr:row>
      <xdr:rowOff>6351</xdr:rowOff>
    </xdr:from>
    <xdr:to>
      <xdr:col>0</xdr:col>
      <xdr:colOff>774699</xdr:colOff>
      <xdr:row>32</xdr:row>
      <xdr:rowOff>184151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69702" y="10636251"/>
          <a:ext cx="244797" cy="17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59</xdr:row>
      <xdr:rowOff>38100</xdr:rowOff>
    </xdr:from>
    <xdr:to>
      <xdr:col>0</xdr:col>
      <xdr:colOff>1078211</xdr:colOff>
      <xdr:row>59</xdr:row>
      <xdr:rowOff>469900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30300" y="10858500"/>
          <a:ext cx="887711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564482</xdr:colOff>
      <xdr:row>74</xdr:row>
      <xdr:rowOff>17318</xdr:rowOff>
    </xdr:from>
    <xdr:to>
      <xdr:col>0</xdr:col>
      <xdr:colOff>831850</xdr:colOff>
      <xdr:row>74</xdr:row>
      <xdr:rowOff>190500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04282" y="11917218"/>
          <a:ext cx="267368" cy="173182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76</xdr:row>
      <xdr:rowOff>22818</xdr:rowOff>
    </xdr:from>
    <xdr:to>
      <xdr:col>0</xdr:col>
      <xdr:colOff>800100</xdr:colOff>
      <xdr:row>76</xdr:row>
      <xdr:rowOff>213421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09700" y="12113218"/>
          <a:ext cx="330200" cy="190603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75</xdr:row>
      <xdr:rowOff>25400</xdr:rowOff>
    </xdr:from>
    <xdr:to>
      <xdr:col>0</xdr:col>
      <xdr:colOff>781050</xdr:colOff>
      <xdr:row>75</xdr:row>
      <xdr:rowOff>203200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03250" y="27305000"/>
          <a:ext cx="177800" cy="1778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83</xdr:row>
      <xdr:rowOff>11294</xdr:rowOff>
    </xdr:from>
    <xdr:to>
      <xdr:col>0</xdr:col>
      <xdr:colOff>812800</xdr:colOff>
      <xdr:row>83</xdr:row>
      <xdr:rowOff>222928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77950" y="12508094"/>
          <a:ext cx="374650" cy="21163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86</xdr:row>
      <xdr:rowOff>18692</xdr:rowOff>
    </xdr:from>
    <xdr:to>
      <xdr:col>0</xdr:col>
      <xdr:colOff>1212850</xdr:colOff>
      <xdr:row>86</xdr:row>
      <xdr:rowOff>1220991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7151" y="12756792"/>
          <a:ext cx="1155699" cy="1202299"/>
        </a:xfrm>
        <a:prstGeom prst="rect">
          <a:avLst/>
        </a:prstGeom>
      </xdr:spPr>
    </xdr:pic>
    <xdr:clientData/>
  </xdr:twoCellAnchor>
  <xdr:twoCellAnchor editAs="oneCell">
    <xdr:from>
      <xdr:col>0</xdr:col>
      <xdr:colOff>514214</xdr:colOff>
      <xdr:row>24</xdr:row>
      <xdr:rowOff>15949</xdr:rowOff>
    </xdr:from>
    <xdr:to>
      <xdr:col>0</xdr:col>
      <xdr:colOff>819150</xdr:colOff>
      <xdr:row>24</xdr:row>
      <xdr:rowOff>349251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214" y="13985949"/>
          <a:ext cx="304936" cy="333302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22</xdr:row>
      <xdr:rowOff>27413</xdr:rowOff>
    </xdr:from>
    <xdr:to>
      <xdr:col>0</xdr:col>
      <xdr:colOff>850900</xdr:colOff>
      <xdr:row>22</xdr:row>
      <xdr:rowOff>361950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44500" y="21249113"/>
          <a:ext cx="406400" cy="334537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23</xdr:row>
      <xdr:rowOff>31750</xdr:rowOff>
    </xdr:from>
    <xdr:to>
      <xdr:col>0</xdr:col>
      <xdr:colOff>849998</xdr:colOff>
      <xdr:row>23</xdr:row>
      <xdr:rowOff>457200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7350" y="21634450"/>
          <a:ext cx="462648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382732</xdr:colOff>
      <xdr:row>60</xdr:row>
      <xdr:rowOff>12700</xdr:rowOff>
    </xdr:from>
    <xdr:to>
      <xdr:col>0</xdr:col>
      <xdr:colOff>920750</xdr:colOff>
      <xdr:row>60</xdr:row>
      <xdr:rowOff>508056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82732" y="22644100"/>
          <a:ext cx="538018" cy="495356"/>
        </a:xfrm>
        <a:prstGeom prst="rect">
          <a:avLst/>
        </a:prstGeom>
      </xdr:spPr>
    </xdr:pic>
    <xdr:clientData/>
  </xdr:twoCellAnchor>
  <xdr:twoCellAnchor editAs="oneCell">
    <xdr:from>
      <xdr:col>0</xdr:col>
      <xdr:colOff>482599</xdr:colOff>
      <xdr:row>73</xdr:row>
      <xdr:rowOff>31750</xdr:rowOff>
    </xdr:from>
    <xdr:to>
      <xdr:col>0</xdr:col>
      <xdr:colOff>788472</xdr:colOff>
      <xdr:row>73</xdr:row>
      <xdr:rowOff>260350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82599" y="20885150"/>
          <a:ext cx="305873" cy="2286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12</xdr:row>
      <xdr:rowOff>15358</xdr:rowOff>
    </xdr:from>
    <xdr:to>
      <xdr:col>0</xdr:col>
      <xdr:colOff>800100</xdr:colOff>
      <xdr:row>12</xdr:row>
      <xdr:rowOff>241300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57200" y="17185758"/>
          <a:ext cx="342900" cy="225942"/>
        </a:xfrm>
        <a:prstGeom prst="rect">
          <a:avLst/>
        </a:prstGeom>
      </xdr:spPr>
    </xdr:pic>
    <xdr:clientData/>
  </xdr:twoCellAnchor>
  <xdr:twoCellAnchor editAs="oneCell">
    <xdr:from>
      <xdr:col>0</xdr:col>
      <xdr:colOff>439946</xdr:colOff>
      <xdr:row>11</xdr:row>
      <xdr:rowOff>14615</xdr:rowOff>
    </xdr:from>
    <xdr:to>
      <xdr:col>0</xdr:col>
      <xdr:colOff>939799</xdr:colOff>
      <xdr:row>11</xdr:row>
      <xdr:rowOff>298451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39946" y="17426315"/>
          <a:ext cx="499853" cy="283836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19</xdr:row>
      <xdr:rowOff>51228</xdr:rowOff>
    </xdr:from>
    <xdr:to>
      <xdr:col>0</xdr:col>
      <xdr:colOff>1022350</xdr:colOff>
      <xdr:row>19</xdr:row>
      <xdr:rowOff>379858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00050" y="21184028"/>
          <a:ext cx="622300" cy="32863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18</xdr:row>
      <xdr:rowOff>6350</xdr:rowOff>
    </xdr:from>
    <xdr:to>
      <xdr:col>0</xdr:col>
      <xdr:colOff>1117600</xdr:colOff>
      <xdr:row>18</xdr:row>
      <xdr:rowOff>423509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25550" y="18091150"/>
          <a:ext cx="831850" cy="417159"/>
        </a:xfrm>
        <a:prstGeom prst="rect">
          <a:avLst/>
        </a:prstGeom>
      </xdr:spPr>
    </xdr:pic>
    <xdr:clientData/>
  </xdr:twoCellAnchor>
  <xdr:twoCellAnchor editAs="oneCell">
    <xdr:from>
      <xdr:col>0</xdr:col>
      <xdr:colOff>139699</xdr:colOff>
      <xdr:row>17</xdr:row>
      <xdr:rowOff>26030</xdr:rowOff>
    </xdr:from>
    <xdr:to>
      <xdr:col>0</xdr:col>
      <xdr:colOff>1219200</xdr:colOff>
      <xdr:row>17</xdr:row>
      <xdr:rowOff>539535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9499" y="18542630"/>
          <a:ext cx="1079501" cy="51350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358522</xdr:colOff>
      <xdr:row>57</xdr:row>
      <xdr:rowOff>6350</xdr:rowOff>
    </xdr:from>
    <xdr:to>
      <xdr:col>0</xdr:col>
      <xdr:colOff>970819</xdr:colOff>
      <xdr:row>57</xdr:row>
      <xdr:rowOff>311150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58522" y="19704050"/>
          <a:ext cx="612297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412956</xdr:colOff>
      <xdr:row>3</xdr:row>
      <xdr:rowOff>12700</xdr:rowOff>
    </xdr:from>
    <xdr:to>
      <xdr:col>0</xdr:col>
      <xdr:colOff>916878</xdr:colOff>
      <xdr:row>3</xdr:row>
      <xdr:rowOff>285750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12956" y="20027900"/>
          <a:ext cx="503922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67</xdr:row>
      <xdr:rowOff>14978</xdr:rowOff>
    </xdr:from>
    <xdr:to>
      <xdr:col>0</xdr:col>
      <xdr:colOff>723900</xdr:colOff>
      <xdr:row>67</xdr:row>
      <xdr:rowOff>178939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82600" y="20766778"/>
          <a:ext cx="241300" cy="163961"/>
        </a:xfrm>
        <a:prstGeom prst="rect">
          <a:avLst/>
        </a:prstGeom>
      </xdr:spPr>
    </xdr:pic>
    <xdr:clientData/>
  </xdr:twoCellAnchor>
  <xdr:twoCellAnchor editAs="oneCell">
    <xdr:from>
      <xdr:col>0</xdr:col>
      <xdr:colOff>478812</xdr:colOff>
      <xdr:row>70</xdr:row>
      <xdr:rowOff>25400</xdr:rowOff>
    </xdr:from>
    <xdr:to>
      <xdr:col>0</xdr:col>
      <xdr:colOff>736600</xdr:colOff>
      <xdr:row>70</xdr:row>
      <xdr:rowOff>190500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78812" y="20967700"/>
          <a:ext cx="257788" cy="16510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50</xdr:row>
      <xdr:rowOff>12700</xdr:rowOff>
    </xdr:from>
    <xdr:to>
      <xdr:col>0</xdr:col>
      <xdr:colOff>843935</xdr:colOff>
      <xdr:row>50</xdr:row>
      <xdr:rowOff>317500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06400" y="21158200"/>
          <a:ext cx="437535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523106</xdr:colOff>
      <xdr:row>65</xdr:row>
      <xdr:rowOff>15801</xdr:rowOff>
    </xdr:from>
    <xdr:to>
      <xdr:col>0</xdr:col>
      <xdr:colOff>876299</xdr:colOff>
      <xdr:row>65</xdr:row>
      <xdr:rowOff>254001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3106" y="22723401"/>
          <a:ext cx="353193" cy="2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46</xdr:row>
      <xdr:rowOff>19050</xdr:rowOff>
    </xdr:from>
    <xdr:to>
      <xdr:col>0</xdr:col>
      <xdr:colOff>787400</xdr:colOff>
      <xdr:row>46</xdr:row>
      <xdr:rowOff>209550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96900" y="2299335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44</xdr:row>
      <xdr:rowOff>19050</xdr:rowOff>
    </xdr:from>
    <xdr:to>
      <xdr:col>0</xdr:col>
      <xdr:colOff>730250</xdr:colOff>
      <xdr:row>44</xdr:row>
      <xdr:rowOff>299349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57200" y="23221950"/>
          <a:ext cx="273050" cy="280299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53</xdr:row>
      <xdr:rowOff>25400</xdr:rowOff>
    </xdr:from>
    <xdr:to>
      <xdr:col>0</xdr:col>
      <xdr:colOff>742950</xdr:colOff>
      <xdr:row>53</xdr:row>
      <xdr:rowOff>227094</xdr:rowOff>
    </xdr:to>
    <xdr:pic>
      <xdr:nvPicPr>
        <xdr:cNvPr id="130" name="Picture 12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95300" y="23545800"/>
          <a:ext cx="247650" cy="201694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69</xdr:row>
      <xdr:rowOff>31750</xdr:rowOff>
    </xdr:from>
    <xdr:to>
      <xdr:col>0</xdr:col>
      <xdr:colOff>723900</xdr:colOff>
      <xdr:row>69</xdr:row>
      <xdr:rowOff>207691</xdr:rowOff>
    </xdr:to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19100" y="23793450"/>
          <a:ext cx="304800" cy="175941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68</xdr:row>
      <xdr:rowOff>19050</xdr:rowOff>
    </xdr:from>
    <xdr:to>
      <xdr:col>0</xdr:col>
      <xdr:colOff>787400</xdr:colOff>
      <xdr:row>68</xdr:row>
      <xdr:rowOff>264616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1150" y="23996650"/>
          <a:ext cx="476250" cy="24556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56</xdr:row>
      <xdr:rowOff>25400</xdr:rowOff>
    </xdr:from>
    <xdr:to>
      <xdr:col>0</xdr:col>
      <xdr:colOff>946150</xdr:colOff>
      <xdr:row>56</xdr:row>
      <xdr:rowOff>318935</xdr:rowOff>
    </xdr:to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42900" y="21272500"/>
          <a:ext cx="603250" cy="29353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72</xdr:row>
      <xdr:rowOff>31750</xdr:rowOff>
    </xdr:from>
    <xdr:to>
      <xdr:col>0</xdr:col>
      <xdr:colOff>768350</xdr:colOff>
      <xdr:row>72</xdr:row>
      <xdr:rowOff>275013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57200" y="26523950"/>
          <a:ext cx="311150" cy="243263"/>
        </a:xfrm>
        <a:prstGeom prst="rect">
          <a:avLst/>
        </a:prstGeom>
      </xdr:spPr>
    </xdr:pic>
    <xdr:clientData/>
  </xdr:twoCellAnchor>
  <xdr:twoCellAnchor editAs="oneCell">
    <xdr:from>
      <xdr:col>0</xdr:col>
      <xdr:colOff>246544</xdr:colOff>
      <xdr:row>55</xdr:row>
      <xdr:rowOff>25574</xdr:rowOff>
    </xdr:from>
    <xdr:to>
      <xdr:col>0</xdr:col>
      <xdr:colOff>1041400</xdr:colOff>
      <xdr:row>55</xdr:row>
      <xdr:rowOff>400050</xdr:rowOff>
    </xdr:to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86344" y="24638174"/>
          <a:ext cx="794856" cy="374476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215901</xdr:colOff>
      <xdr:row>87</xdr:row>
      <xdr:rowOff>33740</xdr:rowOff>
    </xdr:from>
    <xdr:to>
      <xdr:col>0</xdr:col>
      <xdr:colOff>1028701</xdr:colOff>
      <xdr:row>87</xdr:row>
      <xdr:rowOff>552450</xdr:rowOff>
    </xdr:to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55701" y="25052740"/>
          <a:ext cx="812800" cy="518710"/>
        </a:xfrm>
        <a:prstGeom prst="rect">
          <a:avLst/>
        </a:prstGeom>
      </xdr:spPr>
    </xdr:pic>
    <xdr:clientData/>
  </xdr:twoCellAnchor>
  <xdr:twoCellAnchor editAs="oneCell">
    <xdr:from>
      <xdr:col>0</xdr:col>
      <xdr:colOff>39417</xdr:colOff>
      <xdr:row>88</xdr:row>
      <xdr:rowOff>20786</xdr:rowOff>
    </xdr:from>
    <xdr:to>
      <xdr:col>0</xdr:col>
      <xdr:colOff>1250951</xdr:colOff>
      <xdr:row>88</xdr:row>
      <xdr:rowOff>685800</xdr:rowOff>
    </xdr:to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79217" y="25623986"/>
          <a:ext cx="1211534" cy="665014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54</xdr:row>
      <xdr:rowOff>25400</xdr:rowOff>
    </xdr:from>
    <xdr:to>
      <xdr:col>0</xdr:col>
      <xdr:colOff>977900</xdr:colOff>
      <xdr:row>54</xdr:row>
      <xdr:rowOff>379461</xdr:rowOff>
    </xdr:to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47650" y="26568400"/>
          <a:ext cx="730250" cy="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77</xdr:row>
      <xdr:rowOff>19050</xdr:rowOff>
    </xdr:from>
    <xdr:to>
      <xdr:col>0</xdr:col>
      <xdr:colOff>869950</xdr:colOff>
      <xdr:row>77</xdr:row>
      <xdr:rowOff>280646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49250" y="26968450"/>
          <a:ext cx="520700" cy="261596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9</xdr:row>
      <xdr:rowOff>38100</xdr:rowOff>
    </xdr:from>
    <xdr:to>
      <xdr:col>0</xdr:col>
      <xdr:colOff>801341</xdr:colOff>
      <xdr:row>9</xdr:row>
      <xdr:rowOff>342900</xdr:rowOff>
    </xdr:to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8000" y="27279600"/>
          <a:ext cx="293341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91</xdr:row>
      <xdr:rowOff>19050</xdr:rowOff>
    </xdr:from>
    <xdr:to>
      <xdr:col>0</xdr:col>
      <xdr:colOff>1130300</xdr:colOff>
      <xdr:row>91</xdr:row>
      <xdr:rowOff>684624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41300" y="27616150"/>
          <a:ext cx="889000" cy="665574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92</xdr:row>
      <xdr:rowOff>21077</xdr:rowOff>
    </xdr:from>
    <xdr:to>
      <xdr:col>0</xdr:col>
      <xdr:colOff>1092200</xdr:colOff>
      <xdr:row>92</xdr:row>
      <xdr:rowOff>649228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6850" y="28316677"/>
          <a:ext cx="895350" cy="62815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93</xdr:row>
      <xdr:rowOff>27516</xdr:rowOff>
    </xdr:from>
    <xdr:to>
      <xdr:col>0</xdr:col>
      <xdr:colOff>1257300</xdr:colOff>
      <xdr:row>93</xdr:row>
      <xdr:rowOff>700305</xdr:rowOff>
    </xdr:to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400" y="28983516"/>
          <a:ext cx="1231900" cy="672789"/>
        </a:xfrm>
        <a:prstGeom prst="rect">
          <a:avLst/>
        </a:prstGeom>
      </xdr:spPr>
    </xdr:pic>
    <xdr:clientData/>
  </xdr:twoCellAnchor>
  <xdr:twoCellAnchor editAs="oneCell">
    <xdr:from>
      <xdr:col>0</xdr:col>
      <xdr:colOff>18657</xdr:colOff>
      <xdr:row>94</xdr:row>
      <xdr:rowOff>19050</xdr:rowOff>
    </xdr:from>
    <xdr:to>
      <xdr:col>0</xdr:col>
      <xdr:colOff>1264134</xdr:colOff>
      <xdr:row>94</xdr:row>
      <xdr:rowOff>965200</xdr:rowOff>
    </xdr:to>
    <xdr:pic>
      <xdr:nvPicPr>
        <xdr:cNvPr id="167" name="Picture 1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8657" y="29686250"/>
          <a:ext cx="1245477" cy="946150"/>
        </a:xfrm>
        <a:prstGeom prst="rect">
          <a:avLst/>
        </a:prstGeom>
      </xdr:spPr>
    </xdr:pic>
    <xdr:clientData/>
  </xdr:twoCellAnchor>
  <xdr:twoCellAnchor editAs="oneCell">
    <xdr:from>
      <xdr:col>0</xdr:col>
      <xdr:colOff>336550</xdr:colOff>
      <xdr:row>95</xdr:row>
      <xdr:rowOff>19934</xdr:rowOff>
    </xdr:from>
    <xdr:to>
      <xdr:col>0</xdr:col>
      <xdr:colOff>908050</xdr:colOff>
      <xdr:row>95</xdr:row>
      <xdr:rowOff>521167</xdr:rowOff>
    </xdr:to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36550" y="30677734"/>
          <a:ext cx="571500" cy="501233"/>
        </a:xfrm>
        <a:prstGeom prst="rect">
          <a:avLst/>
        </a:prstGeom>
      </xdr:spPr>
    </xdr:pic>
    <xdr:clientData/>
  </xdr:twoCellAnchor>
  <xdr:twoCellAnchor editAs="oneCell">
    <xdr:from>
      <xdr:col>0</xdr:col>
      <xdr:colOff>325926</xdr:colOff>
      <xdr:row>96</xdr:row>
      <xdr:rowOff>12700</xdr:rowOff>
    </xdr:from>
    <xdr:to>
      <xdr:col>0</xdr:col>
      <xdr:colOff>927099</xdr:colOff>
      <xdr:row>96</xdr:row>
      <xdr:rowOff>537806</xdr:rowOff>
    </xdr:to>
    <xdr:pic>
      <xdr:nvPicPr>
        <xdr:cNvPr id="171" name="Picture 17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25926" y="31203900"/>
          <a:ext cx="601173" cy="525106"/>
        </a:xfrm>
        <a:prstGeom prst="rect">
          <a:avLst/>
        </a:prstGeom>
      </xdr:spPr>
    </xdr:pic>
    <xdr:clientData/>
  </xdr:twoCellAnchor>
  <xdr:twoCellAnchor editAs="oneCell">
    <xdr:from>
      <xdr:col>0</xdr:col>
      <xdr:colOff>385512</xdr:colOff>
      <xdr:row>97</xdr:row>
      <xdr:rowOff>38100</xdr:rowOff>
    </xdr:from>
    <xdr:to>
      <xdr:col>0</xdr:col>
      <xdr:colOff>1052429</xdr:colOff>
      <xdr:row>97</xdr:row>
      <xdr:rowOff>615950</xdr:rowOff>
    </xdr:to>
    <xdr:pic>
      <xdr:nvPicPr>
        <xdr:cNvPr id="173" name="Picture 17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85512" y="31775400"/>
          <a:ext cx="666917" cy="577850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273847</xdr:colOff>
      <xdr:row>100</xdr:row>
      <xdr:rowOff>6350</xdr:rowOff>
    </xdr:from>
    <xdr:to>
      <xdr:col>0</xdr:col>
      <xdr:colOff>938711</xdr:colOff>
      <xdr:row>100</xdr:row>
      <xdr:rowOff>590550</xdr:rowOff>
    </xdr:to>
    <xdr:pic>
      <xdr:nvPicPr>
        <xdr:cNvPr id="175" name="Picture 17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73847" y="32391350"/>
          <a:ext cx="664864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101</xdr:row>
      <xdr:rowOff>4692</xdr:rowOff>
    </xdr:from>
    <xdr:to>
      <xdr:col>0</xdr:col>
      <xdr:colOff>1104900</xdr:colOff>
      <xdr:row>101</xdr:row>
      <xdr:rowOff>587029</xdr:rowOff>
    </xdr:to>
    <xdr:pic>
      <xdr:nvPicPr>
        <xdr:cNvPr id="177" name="Picture 17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6850" y="32986592"/>
          <a:ext cx="908050" cy="582337"/>
        </a:xfrm>
        <a:prstGeom prst="rect">
          <a:avLst/>
        </a:prstGeom>
      </xdr:spPr>
    </xdr:pic>
    <xdr:clientData/>
  </xdr:twoCellAnchor>
  <xdr:twoCellAnchor editAs="oneCell">
    <xdr:from>
      <xdr:col>0</xdr:col>
      <xdr:colOff>239058</xdr:colOff>
      <xdr:row>102</xdr:row>
      <xdr:rowOff>12700</xdr:rowOff>
    </xdr:from>
    <xdr:to>
      <xdr:col>0</xdr:col>
      <xdr:colOff>1092200</xdr:colOff>
      <xdr:row>102</xdr:row>
      <xdr:rowOff>657296</xdr:rowOff>
    </xdr:to>
    <xdr:pic>
      <xdr:nvPicPr>
        <xdr:cNvPr id="180" name="Picture 17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39058" y="33591500"/>
          <a:ext cx="853142" cy="644596"/>
        </a:xfrm>
        <a:prstGeom prst="rect">
          <a:avLst/>
        </a:prstGeom>
      </xdr:spPr>
    </xdr:pic>
    <xdr:clientData/>
  </xdr:twoCellAnchor>
  <xdr:twoCellAnchor editAs="oneCell">
    <xdr:from>
      <xdr:col>0</xdr:col>
      <xdr:colOff>52478</xdr:colOff>
      <xdr:row>103</xdr:row>
      <xdr:rowOff>31750</xdr:rowOff>
    </xdr:from>
    <xdr:to>
      <xdr:col>0</xdr:col>
      <xdr:colOff>1238103</xdr:colOff>
      <xdr:row>103</xdr:row>
      <xdr:rowOff>863600</xdr:rowOff>
    </xdr:to>
    <xdr:pic>
      <xdr:nvPicPr>
        <xdr:cNvPr id="182" name="Picture 18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2478" y="34283650"/>
          <a:ext cx="1185625" cy="831850"/>
        </a:xfrm>
        <a:prstGeom prst="rect">
          <a:avLst/>
        </a:prstGeom>
      </xdr:spPr>
    </xdr:pic>
    <xdr:clientData/>
  </xdr:twoCellAnchor>
  <xdr:twoCellAnchor editAs="oneCell">
    <xdr:from>
      <xdr:col>0</xdr:col>
      <xdr:colOff>488950</xdr:colOff>
      <xdr:row>66</xdr:row>
      <xdr:rowOff>19050</xdr:rowOff>
    </xdr:from>
    <xdr:to>
      <xdr:col>0</xdr:col>
      <xdr:colOff>723900</xdr:colOff>
      <xdr:row>66</xdr:row>
      <xdr:rowOff>177718</xdr:rowOff>
    </xdr:to>
    <xdr:pic>
      <xdr:nvPicPr>
        <xdr:cNvPr id="183" name="Picture 18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88950" y="22117050"/>
          <a:ext cx="234950" cy="158668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47</xdr:row>
      <xdr:rowOff>12700</xdr:rowOff>
    </xdr:from>
    <xdr:to>
      <xdr:col>0</xdr:col>
      <xdr:colOff>800100</xdr:colOff>
      <xdr:row>47</xdr:row>
      <xdr:rowOff>215900</xdr:rowOff>
    </xdr:to>
    <xdr:pic>
      <xdr:nvPicPr>
        <xdr:cNvPr id="185" name="Picture 18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96900" y="23063200"/>
          <a:ext cx="203200" cy="2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49</xdr:row>
      <xdr:rowOff>10481</xdr:rowOff>
    </xdr:from>
    <xdr:to>
      <xdr:col>0</xdr:col>
      <xdr:colOff>768511</xdr:colOff>
      <xdr:row>49</xdr:row>
      <xdr:rowOff>311151</xdr:rowOff>
    </xdr:to>
    <xdr:pic>
      <xdr:nvPicPr>
        <xdr:cNvPr id="187" name="Picture 18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58800" y="23949981"/>
          <a:ext cx="209711" cy="30067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48</xdr:row>
      <xdr:rowOff>19051</xdr:rowOff>
    </xdr:from>
    <xdr:to>
      <xdr:col>0</xdr:col>
      <xdr:colOff>793750</xdr:colOff>
      <xdr:row>48</xdr:row>
      <xdr:rowOff>302379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08000" y="23298151"/>
          <a:ext cx="285750" cy="283328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89</xdr:row>
      <xdr:rowOff>12700</xdr:rowOff>
    </xdr:from>
    <xdr:to>
      <xdr:col>0</xdr:col>
      <xdr:colOff>827618</xdr:colOff>
      <xdr:row>89</xdr:row>
      <xdr:rowOff>651108</xdr:rowOff>
    </xdr:to>
    <xdr:pic>
      <xdr:nvPicPr>
        <xdr:cNvPr id="190" name="Picture 18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42900" y="27444700"/>
          <a:ext cx="484718" cy="638408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306918</xdr:colOff>
      <xdr:row>90</xdr:row>
      <xdr:rowOff>6350</xdr:rowOff>
    </xdr:from>
    <xdr:to>
      <xdr:col>0</xdr:col>
      <xdr:colOff>973667</xdr:colOff>
      <xdr:row>90</xdr:row>
      <xdr:rowOff>550083</xdr:rowOff>
    </xdr:to>
    <xdr:pic>
      <xdr:nvPicPr>
        <xdr:cNvPr id="191" name="Picture 1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06918" y="28098750"/>
          <a:ext cx="666749" cy="54373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43</xdr:row>
      <xdr:rowOff>25400</xdr:rowOff>
    </xdr:from>
    <xdr:to>
      <xdr:col>0</xdr:col>
      <xdr:colOff>781050</xdr:colOff>
      <xdr:row>43</xdr:row>
      <xdr:rowOff>266754</xdr:rowOff>
    </xdr:to>
    <xdr:pic>
      <xdr:nvPicPr>
        <xdr:cNvPr id="193" name="Picture 19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33400" y="24218900"/>
          <a:ext cx="247650" cy="241354"/>
        </a:xfrm>
        <a:prstGeom prst="rect">
          <a:avLst/>
        </a:prstGeom>
      </xdr:spPr>
    </xdr:pic>
    <xdr:clientData/>
  </xdr:twoCellAnchor>
  <xdr:twoCellAnchor editAs="oneCell">
    <xdr:from>
      <xdr:col>0</xdr:col>
      <xdr:colOff>527050</xdr:colOff>
      <xdr:row>63</xdr:row>
      <xdr:rowOff>14472</xdr:rowOff>
    </xdr:from>
    <xdr:to>
      <xdr:col>0</xdr:col>
      <xdr:colOff>813526</xdr:colOff>
      <xdr:row>63</xdr:row>
      <xdr:rowOff>247650</xdr:rowOff>
    </xdr:to>
    <xdr:pic>
      <xdr:nvPicPr>
        <xdr:cNvPr id="195" name="Picture 19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27050" y="24500072"/>
          <a:ext cx="286476" cy="233178"/>
        </a:xfrm>
        <a:prstGeom prst="rect">
          <a:avLst/>
        </a:prstGeom>
      </xdr:spPr>
    </xdr:pic>
    <xdr:clientData/>
  </xdr:twoCellAnchor>
  <xdr:twoCellAnchor editAs="oneCell">
    <xdr:from>
      <xdr:col>0</xdr:col>
      <xdr:colOff>527050</xdr:colOff>
      <xdr:row>64</xdr:row>
      <xdr:rowOff>12700</xdr:rowOff>
    </xdr:from>
    <xdr:to>
      <xdr:col>0</xdr:col>
      <xdr:colOff>817154</xdr:colOff>
      <xdr:row>64</xdr:row>
      <xdr:rowOff>260350</xdr:rowOff>
    </xdr:to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27050" y="24765000"/>
          <a:ext cx="290104" cy="24765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42</xdr:row>
      <xdr:rowOff>25400</xdr:rowOff>
    </xdr:from>
    <xdr:to>
      <xdr:col>0</xdr:col>
      <xdr:colOff>746885</xdr:colOff>
      <xdr:row>42</xdr:row>
      <xdr:rowOff>209550</xdr:rowOff>
    </xdr:to>
    <xdr:pic>
      <xdr:nvPicPr>
        <xdr:cNvPr id="199" name="Picture 19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95300" y="25361900"/>
          <a:ext cx="251585" cy="184150"/>
        </a:xfrm>
        <a:prstGeom prst="rect">
          <a:avLst/>
        </a:prstGeom>
      </xdr:spPr>
    </xdr:pic>
    <xdr:clientData/>
  </xdr:twoCellAnchor>
  <xdr:twoCellAnchor editAs="oneCell">
    <xdr:from>
      <xdr:col>0</xdr:col>
      <xdr:colOff>491998</xdr:colOff>
      <xdr:row>45</xdr:row>
      <xdr:rowOff>14328</xdr:rowOff>
    </xdr:from>
    <xdr:to>
      <xdr:col>0</xdr:col>
      <xdr:colOff>806450</xdr:colOff>
      <xdr:row>45</xdr:row>
      <xdr:rowOff>215900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91998" y="25579428"/>
          <a:ext cx="314452" cy="20157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41</xdr:row>
      <xdr:rowOff>31750</xdr:rowOff>
    </xdr:from>
    <xdr:to>
      <xdr:col>0</xdr:col>
      <xdr:colOff>749300</xdr:colOff>
      <xdr:row>41</xdr:row>
      <xdr:rowOff>192527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33400" y="25825450"/>
          <a:ext cx="215900" cy="160777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40</xdr:row>
      <xdr:rowOff>32072</xdr:rowOff>
    </xdr:from>
    <xdr:to>
      <xdr:col>0</xdr:col>
      <xdr:colOff>704851</xdr:colOff>
      <xdr:row>40</xdr:row>
      <xdr:rowOff>336549</xdr:rowOff>
    </xdr:to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58801" y="26054372"/>
          <a:ext cx="146050" cy="304477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52</xdr:row>
      <xdr:rowOff>31750</xdr:rowOff>
    </xdr:from>
    <xdr:to>
      <xdr:col>0</xdr:col>
      <xdr:colOff>768604</xdr:colOff>
      <xdr:row>52</xdr:row>
      <xdr:rowOff>342900</xdr:rowOff>
    </xdr:to>
    <xdr:pic>
      <xdr:nvPicPr>
        <xdr:cNvPr id="207" name="Picture 20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69900" y="26650950"/>
          <a:ext cx="298704" cy="31115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78</xdr:row>
      <xdr:rowOff>19050</xdr:rowOff>
    </xdr:from>
    <xdr:to>
      <xdr:col>0</xdr:col>
      <xdr:colOff>793750</xdr:colOff>
      <xdr:row>78</xdr:row>
      <xdr:rowOff>225108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19100" y="28784550"/>
          <a:ext cx="374650" cy="206058"/>
        </a:xfrm>
        <a:prstGeom prst="rect">
          <a:avLst/>
        </a:prstGeom>
      </xdr:spPr>
    </xdr:pic>
    <xdr:clientData/>
  </xdr:twoCellAnchor>
  <xdr:twoCellAnchor editAs="oneCell">
    <xdr:from>
      <xdr:col>0</xdr:col>
      <xdr:colOff>415840</xdr:colOff>
      <xdr:row>7</xdr:row>
      <xdr:rowOff>23085</xdr:rowOff>
    </xdr:from>
    <xdr:to>
      <xdr:col>0</xdr:col>
      <xdr:colOff>825500</xdr:colOff>
      <xdr:row>7</xdr:row>
      <xdr:rowOff>450851</xdr:rowOff>
    </xdr:to>
    <xdr:pic>
      <xdr:nvPicPr>
        <xdr:cNvPr id="211" name="Picture 21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15840" y="29677585"/>
          <a:ext cx="409660" cy="427766"/>
        </a:xfrm>
        <a:prstGeom prst="rect">
          <a:avLst/>
        </a:prstGeom>
      </xdr:spPr>
    </xdr:pic>
    <xdr:clientData/>
  </xdr:twoCellAnchor>
  <xdr:twoCellAnchor editAs="oneCell">
    <xdr:from>
      <xdr:col>0</xdr:col>
      <xdr:colOff>513190</xdr:colOff>
      <xdr:row>8</xdr:row>
      <xdr:rowOff>17406</xdr:rowOff>
    </xdr:from>
    <xdr:to>
      <xdr:col>0</xdr:col>
      <xdr:colOff>768350</xdr:colOff>
      <xdr:row>8</xdr:row>
      <xdr:rowOff>279400</xdr:rowOff>
    </xdr:to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13190" y="29798906"/>
          <a:ext cx="255160" cy="261994"/>
        </a:xfrm>
        <a:prstGeom prst="rect">
          <a:avLst/>
        </a:prstGeom>
      </xdr:spPr>
    </xdr:pic>
    <xdr:clientData/>
  </xdr:twoCellAnchor>
  <xdr:twoCellAnchor editAs="oneCell">
    <xdr:from>
      <xdr:col>0</xdr:col>
      <xdr:colOff>527050</xdr:colOff>
      <xdr:row>10</xdr:row>
      <xdr:rowOff>19050</xdr:rowOff>
    </xdr:from>
    <xdr:to>
      <xdr:col>0</xdr:col>
      <xdr:colOff>742950</xdr:colOff>
      <xdr:row>10</xdr:row>
      <xdr:rowOff>234950</xdr:rowOff>
    </xdr:to>
    <xdr:pic>
      <xdr:nvPicPr>
        <xdr:cNvPr id="215" name="Picture 21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27050" y="30460950"/>
          <a:ext cx="215900" cy="215900"/>
        </a:xfrm>
        <a:prstGeom prst="rect">
          <a:avLst/>
        </a:prstGeom>
      </xdr:spPr>
    </xdr:pic>
    <xdr:clientData/>
  </xdr:twoCellAnchor>
  <xdr:twoCellAnchor editAs="oneCell">
    <xdr:from>
      <xdr:col>0</xdr:col>
      <xdr:colOff>535738</xdr:colOff>
      <xdr:row>58</xdr:row>
      <xdr:rowOff>17623</xdr:rowOff>
    </xdr:from>
    <xdr:to>
      <xdr:col>0</xdr:col>
      <xdr:colOff>825500</xdr:colOff>
      <xdr:row>58</xdr:row>
      <xdr:rowOff>203201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35738" y="26395523"/>
          <a:ext cx="289762" cy="185578"/>
        </a:xfrm>
        <a:prstGeom prst="rect">
          <a:avLst/>
        </a:prstGeom>
      </xdr:spPr>
    </xdr:pic>
    <xdr:clientData/>
  </xdr:twoCellAnchor>
  <xdr:twoCellAnchor editAs="oneCell">
    <xdr:from>
      <xdr:col>0</xdr:col>
      <xdr:colOff>527050</xdr:colOff>
      <xdr:row>1</xdr:row>
      <xdr:rowOff>31750</xdr:rowOff>
    </xdr:from>
    <xdr:to>
      <xdr:col>0</xdr:col>
      <xdr:colOff>847892</xdr:colOff>
      <xdr:row>1</xdr:row>
      <xdr:rowOff>373218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7050" y="222250"/>
          <a:ext cx="320842" cy="341468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4</xdr:row>
      <xdr:rowOff>38100</xdr:rowOff>
    </xdr:from>
    <xdr:to>
      <xdr:col>0</xdr:col>
      <xdr:colOff>1066800</xdr:colOff>
      <xdr:row>4</xdr:row>
      <xdr:rowOff>447063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41300" y="952500"/>
          <a:ext cx="825500" cy="40896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5</xdr:row>
      <xdr:rowOff>50800</xdr:rowOff>
    </xdr:from>
    <xdr:to>
      <xdr:col>0</xdr:col>
      <xdr:colOff>865481</xdr:colOff>
      <xdr:row>5</xdr:row>
      <xdr:rowOff>730250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08000" y="1422400"/>
          <a:ext cx="357481" cy="679450"/>
        </a:xfrm>
        <a:prstGeom prst="rect">
          <a:avLst/>
        </a:prstGeom>
      </xdr:spPr>
    </xdr:pic>
    <xdr:clientData/>
  </xdr:twoCellAnchor>
  <xdr:twoCellAnchor editAs="oneCell">
    <xdr:from>
      <xdr:col>0</xdr:col>
      <xdr:colOff>416166</xdr:colOff>
      <xdr:row>6</xdr:row>
      <xdr:rowOff>25400</xdr:rowOff>
    </xdr:from>
    <xdr:to>
      <xdr:col>0</xdr:col>
      <xdr:colOff>775735</xdr:colOff>
      <xdr:row>6</xdr:row>
      <xdr:rowOff>711200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16166" y="2146300"/>
          <a:ext cx="359569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374650</xdr:colOff>
      <xdr:row>13</xdr:row>
      <xdr:rowOff>25400</xdr:rowOff>
    </xdr:from>
    <xdr:to>
      <xdr:col>0</xdr:col>
      <xdr:colOff>994520</xdr:colOff>
      <xdr:row>13</xdr:row>
      <xdr:rowOff>685800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74650" y="4826000"/>
          <a:ext cx="61987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343989</xdr:colOff>
      <xdr:row>14</xdr:row>
      <xdr:rowOff>25400</xdr:rowOff>
    </xdr:from>
    <xdr:to>
      <xdr:col>0</xdr:col>
      <xdr:colOff>1027545</xdr:colOff>
      <xdr:row>14</xdr:row>
      <xdr:rowOff>679450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43989" y="5549900"/>
          <a:ext cx="683556" cy="654050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260350</xdr:colOff>
      <xdr:row>15</xdr:row>
      <xdr:rowOff>31750</xdr:rowOff>
    </xdr:from>
    <xdr:to>
      <xdr:col>0</xdr:col>
      <xdr:colOff>1054532</xdr:colOff>
      <xdr:row>15</xdr:row>
      <xdr:rowOff>755650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60350" y="6280150"/>
          <a:ext cx="794182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</xdr:colOff>
      <xdr:row>16</xdr:row>
      <xdr:rowOff>44450</xdr:rowOff>
    </xdr:from>
    <xdr:to>
      <xdr:col>0</xdr:col>
      <xdr:colOff>1288218</xdr:colOff>
      <xdr:row>16</xdr:row>
      <xdr:rowOff>622572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44450" y="8502650"/>
          <a:ext cx="1243768" cy="578122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21</xdr:row>
      <xdr:rowOff>38100</xdr:rowOff>
    </xdr:from>
    <xdr:to>
      <xdr:col>0</xdr:col>
      <xdr:colOff>781138</xdr:colOff>
      <xdr:row>21</xdr:row>
      <xdr:rowOff>1041400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38150" y="10198100"/>
          <a:ext cx="342988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20</xdr:row>
      <xdr:rowOff>50800</xdr:rowOff>
    </xdr:from>
    <xdr:to>
      <xdr:col>0</xdr:col>
      <xdr:colOff>913728</xdr:colOff>
      <xdr:row>20</xdr:row>
      <xdr:rowOff>1035050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52450" y="9169400"/>
          <a:ext cx="361278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51</xdr:row>
      <xdr:rowOff>25399</xdr:rowOff>
    </xdr:from>
    <xdr:to>
      <xdr:col>0</xdr:col>
      <xdr:colOff>844550</xdr:colOff>
      <xdr:row>51</xdr:row>
      <xdr:rowOff>404480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20700" y="19418299"/>
          <a:ext cx="323850" cy="37908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61</xdr:row>
      <xdr:rowOff>25400</xdr:rowOff>
    </xdr:from>
    <xdr:to>
      <xdr:col>0</xdr:col>
      <xdr:colOff>958850</xdr:colOff>
      <xdr:row>61</xdr:row>
      <xdr:rowOff>511267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4000" y="23177500"/>
          <a:ext cx="704850" cy="48586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62</xdr:row>
      <xdr:rowOff>44450</xdr:rowOff>
    </xdr:from>
    <xdr:to>
      <xdr:col>0</xdr:col>
      <xdr:colOff>1125391</xdr:colOff>
      <xdr:row>62</xdr:row>
      <xdr:rowOff>538182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0" y="23742650"/>
          <a:ext cx="934891" cy="493732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98</xdr:row>
      <xdr:rowOff>31750</xdr:rowOff>
    </xdr:from>
    <xdr:to>
      <xdr:col>0</xdr:col>
      <xdr:colOff>903903</xdr:colOff>
      <xdr:row>98</xdr:row>
      <xdr:rowOff>463550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69900" y="38792150"/>
          <a:ext cx="434003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389738</xdr:colOff>
      <xdr:row>99</xdr:row>
      <xdr:rowOff>63499</xdr:rowOff>
    </xdr:from>
    <xdr:to>
      <xdr:col>0</xdr:col>
      <xdr:colOff>939800</xdr:colOff>
      <xdr:row>99</xdr:row>
      <xdr:rowOff>617998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89738" y="39357299"/>
          <a:ext cx="550062" cy="554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7"/>
  <sheetViews>
    <sheetView tabSelected="1" zoomScale="200" zoomScaleNormal="200" zoomScalePageLayoutView="200" workbookViewId="0">
      <pane xSplit="4" ySplit="1" topLeftCell="E2" activePane="bottomRight" state="frozenSplit"/>
      <selection activeCell="B1" sqref="B1:C1048576"/>
      <selection pane="topRight" activeCell="D1" sqref="D1"/>
      <selection pane="bottomLeft" activeCell="A2" sqref="A2"/>
      <selection pane="bottomRight" activeCell="A2" sqref="A2"/>
    </sheetView>
  </sheetViews>
  <sheetFormatPr baseColWidth="10" defaultRowHeight="15" x14ac:dyDescent="0"/>
  <cols>
    <col min="1" max="1" width="17.1640625" style="2" customWidth="1"/>
    <col min="2" max="2" width="5" style="2" bestFit="1" customWidth="1"/>
    <col min="3" max="3" width="8.1640625" style="2" bestFit="1" customWidth="1"/>
    <col min="4" max="4" width="5.1640625" style="2" bestFit="1" customWidth="1"/>
    <col min="5" max="5" width="7.6640625" style="1" bestFit="1" customWidth="1"/>
    <col min="6" max="6" width="2.1640625" style="1" customWidth="1"/>
    <col min="7" max="7" width="7.6640625" style="1" bestFit="1" customWidth="1"/>
    <col min="8" max="8" width="2.1640625" style="1" customWidth="1"/>
    <col min="9" max="9" width="7.6640625" style="1" bestFit="1" customWidth="1"/>
    <col min="10" max="10" width="2.1640625" style="1" customWidth="1"/>
    <col min="11" max="11" width="7.6640625" style="1" bestFit="1" customWidth="1"/>
    <col min="12" max="12" width="2.1640625" style="1" customWidth="1"/>
    <col min="13" max="13" width="7.6640625" style="1" bestFit="1" customWidth="1"/>
    <col min="14" max="14" width="2.1640625" style="1" customWidth="1"/>
    <col min="15" max="16384" width="10.83203125" style="1"/>
  </cols>
  <sheetData>
    <row r="1" spans="1:14">
      <c r="A1" s="2" t="s">
        <v>0</v>
      </c>
      <c r="B1" s="2" t="s">
        <v>3</v>
      </c>
      <c r="C1" s="2" t="s">
        <v>1</v>
      </c>
      <c r="D1" s="2" t="s">
        <v>2</v>
      </c>
      <c r="E1" s="1" t="s">
        <v>4</v>
      </c>
      <c r="G1" s="1" t="s">
        <v>5</v>
      </c>
      <c r="I1" s="1" t="s">
        <v>6</v>
      </c>
      <c r="K1" s="1" t="s">
        <v>7</v>
      </c>
      <c r="M1" s="1" t="s">
        <v>8</v>
      </c>
    </row>
    <row r="2" spans="1:14" ht="32" customHeight="1">
      <c r="C2" s="2">
        <v>6028041</v>
      </c>
      <c r="D2" s="2">
        <v>3</v>
      </c>
      <c r="F2" s="1" t="str">
        <f t="shared" ref="F2" si="0">IF(E2&lt;$D2,"X","")</f>
        <v>X</v>
      </c>
      <c r="G2" s="1">
        <v>3</v>
      </c>
      <c r="H2" s="1" t="str">
        <f t="shared" ref="H2" si="1">IF(G2&lt;$D2,"X","")</f>
        <v/>
      </c>
      <c r="J2" s="1" t="str">
        <f t="shared" ref="J2" si="2">IF(I2&lt;$D2,"X","")</f>
        <v>X</v>
      </c>
      <c r="L2" s="1" t="str">
        <f t="shared" ref="L2" si="3">IF(K2&lt;$D2,"X","")</f>
        <v>X</v>
      </c>
      <c r="M2" s="1">
        <v>3</v>
      </c>
      <c r="N2" s="1" t="str">
        <f t="shared" ref="N2" si="4">IF(M2&lt;$D2,"X","")</f>
        <v/>
      </c>
    </row>
    <row r="3" spans="1:14" ht="22" customHeight="1">
      <c r="C3" s="2">
        <v>4544143</v>
      </c>
      <c r="D3" s="2">
        <v>1</v>
      </c>
      <c r="E3" s="1">
        <v>1</v>
      </c>
      <c r="F3" s="1" t="str">
        <f>IF(E3&lt;$D3,"X","")</f>
        <v/>
      </c>
      <c r="H3" s="1" t="str">
        <f>IF(G3&lt;$D3,"X","")</f>
        <v>X</v>
      </c>
      <c r="J3" s="1" t="str">
        <f>IF(I3&lt;$D3,"X","")</f>
        <v>X</v>
      </c>
      <c r="K3" s="1">
        <v>1</v>
      </c>
      <c r="L3" s="1" t="str">
        <f>IF(K3&lt;$D3,"X","")</f>
        <v/>
      </c>
      <c r="M3" s="1">
        <v>1</v>
      </c>
      <c r="N3" s="1" t="str">
        <f>IF(M3&lt;$D3,"X","")</f>
        <v/>
      </c>
    </row>
    <row r="4" spans="1:14" ht="25" customHeight="1">
      <c r="C4" s="2">
        <v>4629921</v>
      </c>
      <c r="D4" s="2">
        <v>2</v>
      </c>
      <c r="E4" s="1">
        <v>2</v>
      </c>
      <c r="F4" s="1" t="str">
        <f t="shared" ref="F4:F39" si="5">IF(E4&lt;$D4,"X","")</f>
        <v/>
      </c>
      <c r="G4" s="1">
        <v>2</v>
      </c>
      <c r="H4" s="1" t="str">
        <f t="shared" ref="H4:H39" si="6">IF(G4&lt;$D4,"X","")</f>
        <v/>
      </c>
      <c r="J4" s="1" t="str">
        <f t="shared" ref="J4:J39" si="7">IF(I4&lt;$D4,"X","")</f>
        <v>X</v>
      </c>
      <c r="K4" s="1">
        <v>2</v>
      </c>
      <c r="L4" s="1" t="str">
        <f t="shared" ref="L4:L39" si="8">IF(K4&lt;$D4,"X","")</f>
        <v/>
      </c>
      <c r="M4" s="1">
        <v>2</v>
      </c>
      <c r="N4" s="1" t="str">
        <f t="shared" ref="N4:N39" si="9">IF(M4&lt;$D4,"X","")</f>
        <v/>
      </c>
    </row>
    <row r="5" spans="1:14" ht="36" customHeight="1">
      <c r="C5" s="2">
        <v>4141300</v>
      </c>
      <c r="D5" s="2">
        <v>4</v>
      </c>
      <c r="E5" s="1">
        <v>4</v>
      </c>
      <c r="F5" s="1" t="str">
        <f t="shared" si="5"/>
        <v/>
      </c>
      <c r="G5" s="1">
        <v>4</v>
      </c>
      <c r="H5" s="1" t="str">
        <f t="shared" si="6"/>
        <v/>
      </c>
      <c r="J5" s="1" t="str">
        <f t="shared" si="7"/>
        <v>X</v>
      </c>
      <c r="K5" s="1">
        <v>4</v>
      </c>
      <c r="L5" s="1" t="str">
        <f t="shared" si="8"/>
        <v/>
      </c>
      <c r="M5" s="1">
        <v>4</v>
      </c>
      <c r="N5" s="1" t="str">
        <f t="shared" si="9"/>
        <v/>
      </c>
    </row>
    <row r="6" spans="1:14" ht="59" customHeight="1">
      <c r="B6" s="2">
        <v>3</v>
      </c>
      <c r="C6" s="2">
        <v>4547581</v>
      </c>
      <c r="D6" s="2">
        <v>3</v>
      </c>
      <c r="E6" s="1">
        <v>3</v>
      </c>
      <c r="F6" s="1" t="str">
        <f t="shared" si="5"/>
        <v/>
      </c>
      <c r="G6" s="1">
        <v>3</v>
      </c>
      <c r="H6" s="1" t="str">
        <f t="shared" si="6"/>
        <v/>
      </c>
      <c r="J6" s="1" t="str">
        <f t="shared" si="7"/>
        <v>X</v>
      </c>
      <c r="K6" s="1">
        <v>3</v>
      </c>
      <c r="L6" s="1" t="str">
        <f t="shared" si="8"/>
        <v/>
      </c>
      <c r="M6" s="1">
        <v>3</v>
      </c>
      <c r="N6" s="1" t="str">
        <f t="shared" si="9"/>
        <v/>
      </c>
    </row>
    <row r="7" spans="1:14" ht="57" customHeight="1">
      <c r="B7" s="2">
        <v>4</v>
      </c>
      <c r="C7" s="2">
        <v>4547582</v>
      </c>
      <c r="D7" s="2">
        <v>3</v>
      </c>
      <c r="E7" s="1">
        <v>3</v>
      </c>
      <c r="F7" s="1" t="str">
        <f t="shared" si="5"/>
        <v/>
      </c>
      <c r="G7" s="1">
        <v>3</v>
      </c>
      <c r="H7" s="1" t="str">
        <f t="shared" si="6"/>
        <v/>
      </c>
      <c r="J7" s="1" t="str">
        <f t="shared" si="7"/>
        <v>X</v>
      </c>
      <c r="K7" s="1">
        <v>3</v>
      </c>
      <c r="L7" s="1" t="str">
        <f t="shared" si="8"/>
        <v/>
      </c>
      <c r="M7" s="1">
        <v>3</v>
      </c>
      <c r="N7" s="1" t="str">
        <f t="shared" si="9"/>
        <v/>
      </c>
    </row>
    <row r="8" spans="1:14" ht="38" customHeight="1">
      <c r="C8" s="2">
        <v>4255563</v>
      </c>
      <c r="D8" s="2">
        <v>5</v>
      </c>
      <c r="E8" s="1">
        <v>5</v>
      </c>
      <c r="F8" s="1" t="str">
        <f t="shared" si="5"/>
        <v/>
      </c>
      <c r="G8" s="1">
        <v>5</v>
      </c>
      <c r="H8" s="1" t="str">
        <f t="shared" si="6"/>
        <v/>
      </c>
      <c r="J8" s="1" t="str">
        <f t="shared" si="7"/>
        <v>X</v>
      </c>
      <c r="K8" s="1">
        <v>5</v>
      </c>
      <c r="L8" s="1" t="str">
        <f t="shared" si="8"/>
        <v/>
      </c>
      <c r="M8" s="1">
        <v>5</v>
      </c>
      <c r="N8" s="1" t="str">
        <f t="shared" si="9"/>
        <v/>
      </c>
    </row>
    <row r="9" spans="1:14" ht="24" customHeight="1">
      <c r="C9" s="2">
        <v>4177430</v>
      </c>
      <c r="D9" s="2">
        <v>4</v>
      </c>
      <c r="E9" s="1">
        <v>4</v>
      </c>
      <c r="F9" s="1" t="str">
        <f t="shared" si="5"/>
        <v/>
      </c>
      <c r="G9" s="1">
        <v>4</v>
      </c>
      <c r="H9" s="1" t="str">
        <f t="shared" si="6"/>
        <v/>
      </c>
      <c r="J9" s="1" t="str">
        <f t="shared" si="7"/>
        <v>X</v>
      </c>
      <c r="K9" s="1">
        <v>4</v>
      </c>
      <c r="L9" s="1" t="str">
        <f t="shared" si="8"/>
        <v/>
      </c>
      <c r="M9" s="1">
        <v>4</v>
      </c>
      <c r="N9" s="1" t="str">
        <f t="shared" si="9"/>
        <v/>
      </c>
    </row>
    <row r="10" spans="1:14" ht="28" customHeight="1">
      <c r="C10" s="2">
        <v>4514558</v>
      </c>
      <c r="D10" s="2">
        <v>2</v>
      </c>
      <c r="E10" s="1">
        <v>2</v>
      </c>
      <c r="F10" s="1" t="str">
        <f t="shared" si="5"/>
        <v/>
      </c>
      <c r="G10" s="1">
        <v>2</v>
      </c>
      <c r="H10" s="1" t="str">
        <f t="shared" si="6"/>
        <v/>
      </c>
      <c r="J10" s="1" t="str">
        <f t="shared" si="7"/>
        <v>X</v>
      </c>
      <c r="K10" s="1">
        <v>2</v>
      </c>
      <c r="L10" s="1" t="str">
        <f t="shared" si="8"/>
        <v/>
      </c>
      <c r="M10" s="1">
        <v>2</v>
      </c>
      <c r="N10" s="1" t="str">
        <f t="shared" si="9"/>
        <v/>
      </c>
    </row>
    <row r="11" spans="1:14" ht="19" customHeight="1">
      <c r="C11" s="2">
        <v>4177431</v>
      </c>
      <c r="D11" s="2">
        <v>2</v>
      </c>
      <c r="E11" s="1">
        <v>2</v>
      </c>
      <c r="F11" s="1" t="str">
        <f t="shared" si="5"/>
        <v/>
      </c>
      <c r="G11" s="1">
        <v>2</v>
      </c>
      <c r="H11" s="1" t="str">
        <f t="shared" si="6"/>
        <v/>
      </c>
      <c r="J11" s="1" t="str">
        <f t="shared" si="7"/>
        <v>X</v>
      </c>
      <c r="K11" s="1">
        <v>2</v>
      </c>
      <c r="L11" s="1" t="str">
        <f t="shared" si="8"/>
        <v/>
      </c>
      <c r="M11" s="1">
        <v>2</v>
      </c>
      <c r="N11" s="1" t="str">
        <f t="shared" si="9"/>
        <v/>
      </c>
    </row>
    <row r="12" spans="1:14" ht="24" customHeight="1">
      <c r="B12" s="2">
        <v>5</v>
      </c>
      <c r="C12" s="2">
        <v>4142135</v>
      </c>
      <c r="D12" s="2">
        <v>10</v>
      </c>
      <c r="E12" s="1">
        <v>10</v>
      </c>
      <c r="F12" s="1" t="str">
        <f t="shared" si="5"/>
        <v/>
      </c>
      <c r="G12" s="1">
        <v>10</v>
      </c>
      <c r="H12" s="1" t="str">
        <f t="shared" si="6"/>
        <v/>
      </c>
      <c r="I12" s="1">
        <v>10</v>
      </c>
      <c r="J12" s="1" t="str">
        <f t="shared" si="7"/>
        <v/>
      </c>
      <c r="K12" s="1">
        <v>10</v>
      </c>
      <c r="L12" s="1" t="str">
        <f t="shared" si="8"/>
        <v/>
      </c>
      <c r="M12" s="1">
        <v>10</v>
      </c>
      <c r="N12" s="1" t="str">
        <f t="shared" si="9"/>
        <v/>
      </c>
    </row>
    <row r="13" spans="1:14" ht="21" customHeight="1">
      <c r="C13" s="2">
        <v>4142822</v>
      </c>
      <c r="D13" s="2">
        <v>12</v>
      </c>
      <c r="E13" s="1">
        <v>12</v>
      </c>
      <c r="F13" s="1" t="str">
        <f t="shared" si="5"/>
        <v/>
      </c>
      <c r="G13" s="1">
        <v>12</v>
      </c>
      <c r="H13" s="1" t="str">
        <f t="shared" si="6"/>
        <v/>
      </c>
      <c r="I13" s="1">
        <v>12</v>
      </c>
      <c r="J13" s="1" t="str">
        <f t="shared" si="7"/>
        <v/>
      </c>
      <c r="K13" s="1">
        <v>12</v>
      </c>
      <c r="L13" s="1" t="str">
        <f t="shared" si="8"/>
        <v/>
      </c>
      <c r="M13" s="1">
        <v>11</v>
      </c>
      <c r="N13" s="1" t="str">
        <f t="shared" si="9"/>
        <v>X</v>
      </c>
    </row>
    <row r="14" spans="1:14" ht="57" customHeight="1">
      <c r="C14" s="2">
        <v>6015596</v>
      </c>
      <c r="D14" s="2">
        <v>1</v>
      </c>
      <c r="E14" s="1">
        <v>1</v>
      </c>
      <c r="F14" s="1" t="str">
        <f t="shared" si="5"/>
        <v/>
      </c>
      <c r="G14" s="1">
        <v>1</v>
      </c>
      <c r="H14" s="1" t="str">
        <f t="shared" si="6"/>
        <v/>
      </c>
      <c r="J14" s="1" t="str">
        <f t="shared" si="7"/>
        <v>X</v>
      </c>
      <c r="K14" s="1">
        <v>1</v>
      </c>
      <c r="L14" s="1" t="str">
        <f t="shared" si="8"/>
        <v/>
      </c>
      <c r="M14" s="1">
        <v>1</v>
      </c>
      <c r="N14" s="1" t="str">
        <f t="shared" si="9"/>
        <v/>
      </c>
    </row>
    <row r="15" spans="1:14" ht="57" customHeight="1">
      <c r="C15" s="2">
        <v>6015597</v>
      </c>
      <c r="D15" s="2">
        <v>1</v>
      </c>
      <c r="E15" s="1">
        <v>1</v>
      </c>
      <c r="F15" s="1" t="str">
        <f t="shared" si="5"/>
        <v/>
      </c>
      <c r="G15" s="1">
        <v>1</v>
      </c>
      <c r="H15" s="1" t="str">
        <f t="shared" si="6"/>
        <v/>
      </c>
      <c r="J15" s="1" t="str">
        <f t="shared" si="7"/>
        <v>X</v>
      </c>
      <c r="K15" s="1">
        <v>1</v>
      </c>
      <c r="L15" s="1" t="str">
        <f t="shared" si="8"/>
        <v/>
      </c>
      <c r="M15" s="1">
        <v>1</v>
      </c>
      <c r="N15" s="1" t="str">
        <f t="shared" si="9"/>
        <v/>
      </c>
    </row>
    <row r="16" spans="1:14" ht="64" customHeight="1">
      <c r="C16" s="2">
        <v>4111998</v>
      </c>
      <c r="D16" s="2">
        <v>12</v>
      </c>
      <c r="E16" s="1">
        <v>11</v>
      </c>
      <c r="F16" s="1" t="str">
        <f t="shared" si="5"/>
        <v>X</v>
      </c>
      <c r="G16" s="1">
        <v>12</v>
      </c>
      <c r="H16" s="1" t="str">
        <f t="shared" si="6"/>
        <v/>
      </c>
      <c r="I16" s="1">
        <v>12</v>
      </c>
      <c r="J16" s="1" t="str">
        <f t="shared" si="7"/>
        <v/>
      </c>
      <c r="K16" s="1">
        <v>11</v>
      </c>
      <c r="L16" s="1" t="str">
        <f t="shared" si="8"/>
        <v>X</v>
      </c>
      <c r="M16" s="1">
        <v>12</v>
      </c>
      <c r="N16" s="1" t="str">
        <f t="shared" si="9"/>
        <v/>
      </c>
    </row>
    <row r="17" spans="2:14" ht="52" customHeight="1">
      <c r="B17" s="2">
        <v>15</v>
      </c>
      <c r="C17" s="2">
        <v>4542573</v>
      </c>
      <c r="D17" s="2">
        <v>4</v>
      </c>
      <c r="E17" s="1">
        <v>4</v>
      </c>
      <c r="F17" s="1" t="str">
        <f>IF(E17&lt;$D17,"X","")</f>
        <v/>
      </c>
      <c r="G17" s="1">
        <v>4</v>
      </c>
      <c r="H17" s="1" t="str">
        <f>IF(G17&lt;$D17,"X","")</f>
        <v/>
      </c>
      <c r="I17" s="1">
        <v>4</v>
      </c>
      <c r="J17" s="1" t="str">
        <f>IF(I17&lt;$D17,"X","")</f>
        <v/>
      </c>
      <c r="K17" s="1">
        <v>4</v>
      </c>
      <c r="L17" s="1" t="str">
        <f>IF(K17&lt;$D17,"X","")</f>
        <v/>
      </c>
      <c r="M17" s="1">
        <v>4</v>
      </c>
      <c r="N17" s="1" t="str">
        <f>IF(M17&lt;$D17,"X","")</f>
        <v/>
      </c>
    </row>
    <row r="18" spans="2:14" ht="44" customHeight="1">
      <c r="B18" s="2">
        <v>13</v>
      </c>
      <c r="C18" s="2">
        <v>4522933</v>
      </c>
      <c r="D18" s="2">
        <v>4</v>
      </c>
      <c r="E18" s="1">
        <v>4</v>
      </c>
      <c r="F18" s="1" t="str">
        <f>IF(E18&lt;$D18,"X","")</f>
        <v/>
      </c>
      <c r="G18" s="1">
        <v>4</v>
      </c>
      <c r="H18" s="1" t="str">
        <f>IF(G18&lt;$D18,"X","")</f>
        <v/>
      </c>
      <c r="I18" s="1">
        <v>4</v>
      </c>
      <c r="J18" s="1" t="str">
        <f>IF(I18&lt;$D18,"X","")</f>
        <v/>
      </c>
      <c r="K18" s="1">
        <v>2</v>
      </c>
      <c r="L18" s="1" t="str">
        <f>IF(K18&lt;$D18,"X","")</f>
        <v>X</v>
      </c>
      <c r="M18" s="1">
        <v>4</v>
      </c>
      <c r="N18" s="1" t="str">
        <f>IF(M18&lt;$D18,"X","")</f>
        <v/>
      </c>
    </row>
    <row r="19" spans="2:14" ht="34" customHeight="1">
      <c r="B19" s="2">
        <v>9</v>
      </c>
      <c r="C19" s="2">
        <v>4645732</v>
      </c>
      <c r="D19" s="2">
        <v>8</v>
      </c>
      <c r="E19" s="1">
        <v>8</v>
      </c>
      <c r="F19" s="1" t="str">
        <f>IF(E19&lt;$D19,"X","")</f>
        <v/>
      </c>
      <c r="G19" s="1">
        <v>8</v>
      </c>
      <c r="H19" s="1" t="str">
        <f>IF(G19&lt;$D19,"X","")</f>
        <v/>
      </c>
      <c r="I19" s="1">
        <v>8</v>
      </c>
      <c r="J19" s="1" t="str">
        <f>IF(I19&lt;$D19,"X","")</f>
        <v/>
      </c>
      <c r="K19" s="1">
        <v>8</v>
      </c>
      <c r="L19" s="1" t="str">
        <f>IF(K19&lt;$D19,"X","")</f>
        <v/>
      </c>
      <c r="M19" s="1">
        <v>8</v>
      </c>
      <c r="N19" s="1" t="str">
        <f>IF(M19&lt;$D19,"X","")</f>
        <v/>
      </c>
    </row>
    <row r="20" spans="2:14" ht="32" customHeight="1">
      <c r="B20" s="2">
        <v>7</v>
      </c>
      <c r="C20" s="2">
        <v>4495935</v>
      </c>
      <c r="D20" s="2">
        <v>6</v>
      </c>
      <c r="E20" s="1">
        <v>6</v>
      </c>
      <c r="F20" s="1" t="str">
        <f t="shared" si="5"/>
        <v/>
      </c>
      <c r="G20" s="1">
        <v>6</v>
      </c>
      <c r="H20" s="1" t="str">
        <f t="shared" si="6"/>
        <v/>
      </c>
      <c r="I20" s="1">
        <v>6</v>
      </c>
      <c r="J20" s="1" t="str">
        <f t="shared" si="7"/>
        <v/>
      </c>
      <c r="K20" s="1">
        <v>6</v>
      </c>
      <c r="L20" s="1" t="str">
        <f t="shared" si="8"/>
        <v/>
      </c>
      <c r="M20" s="1">
        <v>6</v>
      </c>
      <c r="N20" s="1" t="str">
        <f t="shared" si="9"/>
        <v/>
      </c>
    </row>
    <row r="21" spans="2:14" ht="86" customHeight="1">
      <c r="B21" s="2">
        <v>6</v>
      </c>
      <c r="C21" s="2">
        <v>4558797</v>
      </c>
      <c r="D21" s="2">
        <v>3</v>
      </c>
      <c r="E21" s="1">
        <v>3</v>
      </c>
      <c r="F21" s="1" t="str">
        <f t="shared" si="5"/>
        <v/>
      </c>
      <c r="G21" s="1">
        <v>3</v>
      </c>
      <c r="H21" s="1" t="str">
        <f t="shared" si="6"/>
        <v/>
      </c>
      <c r="J21" s="1" t="str">
        <f t="shared" si="7"/>
        <v>X</v>
      </c>
      <c r="K21" s="1">
        <v>3</v>
      </c>
      <c r="L21" s="1" t="str">
        <f t="shared" si="8"/>
        <v/>
      </c>
      <c r="M21" s="1">
        <v>3</v>
      </c>
      <c r="N21" s="1" t="str">
        <f t="shared" si="9"/>
        <v/>
      </c>
    </row>
    <row r="22" spans="2:14" ht="86" customHeight="1">
      <c r="B22" s="2">
        <v>5</v>
      </c>
      <c r="C22" s="2">
        <v>4558802</v>
      </c>
      <c r="D22" s="2">
        <v>3</v>
      </c>
      <c r="E22" s="1">
        <v>3</v>
      </c>
      <c r="F22" s="1" t="str">
        <f t="shared" si="5"/>
        <v/>
      </c>
      <c r="G22" s="1">
        <v>3</v>
      </c>
      <c r="H22" s="1" t="str">
        <f t="shared" si="6"/>
        <v/>
      </c>
      <c r="J22" s="1" t="str">
        <f t="shared" si="7"/>
        <v>X</v>
      </c>
      <c r="K22" s="1">
        <v>3</v>
      </c>
      <c r="L22" s="1" t="str">
        <f t="shared" si="8"/>
        <v/>
      </c>
      <c r="M22" s="1">
        <v>3</v>
      </c>
      <c r="N22" s="1" t="str">
        <f t="shared" si="9"/>
        <v/>
      </c>
    </row>
    <row r="23" spans="2:14" ht="30" customHeight="1">
      <c r="C23" s="2">
        <v>4120017</v>
      </c>
      <c r="D23" s="2">
        <v>8</v>
      </c>
      <c r="E23" s="1">
        <v>8</v>
      </c>
      <c r="F23" s="1" t="str">
        <f t="shared" si="5"/>
        <v/>
      </c>
      <c r="G23" s="1">
        <v>8</v>
      </c>
      <c r="H23" s="1" t="str">
        <f t="shared" si="6"/>
        <v/>
      </c>
      <c r="I23" s="1">
        <v>8</v>
      </c>
      <c r="J23" s="1" t="str">
        <f t="shared" si="7"/>
        <v/>
      </c>
      <c r="K23" s="1">
        <v>8</v>
      </c>
      <c r="L23" s="1" t="str">
        <f t="shared" si="8"/>
        <v/>
      </c>
      <c r="M23" s="1">
        <v>8</v>
      </c>
      <c r="N23" s="1" t="str">
        <f t="shared" si="9"/>
        <v/>
      </c>
    </row>
    <row r="24" spans="2:14" ht="38" customHeight="1">
      <c r="C24" s="2">
        <v>4142823</v>
      </c>
      <c r="D24" s="2">
        <v>6</v>
      </c>
      <c r="E24" s="1">
        <v>6</v>
      </c>
      <c r="F24" s="1" t="str">
        <f t="shared" si="5"/>
        <v/>
      </c>
      <c r="G24" s="1">
        <v>6</v>
      </c>
      <c r="H24" s="1" t="str">
        <f t="shared" si="6"/>
        <v/>
      </c>
      <c r="I24" s="1">
        <v>6</v>
      </c>
      <c r="J24" s="1" t="str">
        <f t="shared" si="7"/>
        <v/>
      </c>
      <c r="K24" s="1">
        <v>6</v>
      </c>
      <c r="L24" s="1" t="str">
        <f t="shared" si="8"/>
        <v/>
      </c>
      <c r="M24" s="1">
        <v>5</v>
      </c>
      <c r="N24" s="1" t="str">
        <f t="shared" si="9"/>
        <v>X</v>
      </c>
    </row>
    <row r="25" spans="2:14" ht="30" customHeight="1">
      <c r="C25" s="2">
        <v>4552347</v>
      </c>
      <c r="D25" s="2">
        <v>4</v>
      </c>
      <c r="E25" s="1">
        <v>4</v>
      </c>
      <c r="F25" s="1" t="str">
        <f t="shared" si="5"/>
        <v/>
      </c>
      <c r="G25" s="1">
        <v>4</v>
      </c>
      <c r="H25" s="1" t="str">
        <f t="shared" si="6"/>
        <v/>
      </c>
      <c r="I25" s="1">
        <v>4</v>
      </c>
      <c r="J25" s="1" t="str">
        <f t="shared" si="7"/>
        <v/>
      </c>
      <c r="K25" s="1">
        <v>4</v>
      </c>
      <c r="L25" s="1" t="str">
        <f t="shared" si="8"/>
        <v/>
      </c>
      <c r="M25" s="1">
        <v>4</v>
      </c>
      <c r="N25" s="1" t="str">
        <f t="shared" si="9"/>
        <v/>
      </c>
    </row>
    <row r="26" spans="2:14" ht="25" customHeight="1">
      <c r="C26" s="2">
        <v>4128598</v>
      </c>
      <c r="D26" s="2">
        <v>17</v>
      </c>
      <c r="E26" s="1">
        <v>16</v>
      </c>
      <c r="F26" s="1" t="str">
        <f t="shared" si="5"/>
        <v>X</v>
      </c>
      <c r="G26" s="1">
        <v>15</v>
      </c>
      <c r="H26" s="1" t="str">
        <f t="shared" si="6"/>
        <v>X</v>
      </c>
      <c r="J26" s="1" t="str">
        <f t="shared" si="7"/>
        <v>X</v>
      </c>
      <c r="K26" s="1">
        <v>17</v>
      </c>
      <c r="L26" s="1" t="str">
        <f t="shared" si="8"/>
        <v/>
      </c>
      <c r="M26" s="1">
        <v>15</v>
      </c>
      <c r="N26" s="1" t="str">
        <f t="shared" si="9"/>
        <v>X</v>
      </c>
    </row>
    <row r="27" spans="2:14">
      <c r="C27" s="2">
        <v>4227155</v>
      </c>
      <c r="D27" s="2">
        <v>9</v>
      </c>
      <c r="E27" s="1">
        <v>9</v>
      </c>
      <c r="F27" s="1" t="str">
        <f t="shared" si="5"/>
        <v/>
      </c>
      <c r="G27" s="1">
        <v>9</v>
      </c>
      <c r="H27" s="1" t="str">
        <f t="shared" si="6"/>
        <v/>
      </c>
      <c r="J27" s="1" t="str">
        <f t="shared" si="7"/>
        <v>X</v>
      </c>
      <c r="K27" s="1">
        <v>9</v>
      </c>
      <c r="L27" s="1" t="str">
        <f t="shared" si="8"/>
        <v/>
      </c>
      <c r="M27" s="1">
        <v>9</v>
      </c>
      <c r="N27" s="1" t="str">
        <f t="shared" si="9"/>
        <v/>
      </c>
    </row>
    <row r="28" spans="2:14" ht="17" customHeight="1">
      <c r="C28" s="2">
        <v>4140806</v>
      </c>
      <c r="D28" s="2">
        <v>10</v>
      </c>
      <c r="E28" s="1">
        <v>9</v>
      </c>
      <c r="F28" s="1" t="str">
        <f t="shared" si="5"/>
        <v>X</v>
      </c>
      <c r="G28" s="1">
        <v>9</v>
      </c>
      <c r="H28" s="1" t="str">
        <f t="shared" si="6"/>
        <v>X</v>
      </c>
      <c r="J28" s="1" t="str">
        <f t="shared" si="7"/>
        <v>X</v>
      </c>
      <c r="K28" s="1">
        <v>10</v>
      </c>
      <c r="L28" s="1" t="str">
        <f t="shared" si="8"/>
        <v/>
      </c>
      <c r="M28" s="1">
        <v>10</v>
      </c>
      <c r="N28" s="1" t="str">
        <f t="shared" si="9"/>
        <v/>
      </c>
    </row>
    <row r="29" spans="2:14" ht="28" customHeight="1">
      <c r="C29" s="2">
        <v>4189936</v>
      </c>
      <c r="D29" s="2">
        <v>4</v>
      </c>
      <c r="E29" s="1">
        <v>4</v>
      </c>
      <c r="F29" s="1" t="str">
        <f t="shared" si="5"/>
        <v/>
      </c>
      <c r="G29" s="1">
        <v>4</v>
      </c>
      <c r="H29" s="1" t="str">
        <f t="shared" si="6"/>
        <v/>
      </c>
      <c r="J29" s="1" t="str">
        <f t="shared" si="7"/>
        <v>X</v>
      </c>
      <c r="K29" s="1">
        <v>4</v>
      </c>
      <c r="L29" s="1" t="str">
        <f t="shared" si="8"/>
        <v/>
      </c>
      <c r="M29" s="1">
        <v>4</v>
      </c>
      <c r="N29" s="1" t="str">
        <f t="shared" si="9"/>
        <v/>
      </c>
    </row>
    <row r="30" spans="2:14" ht="20" customHeight="1">
      <c r="C30" s="2">
        <v>4254606</v>
      </c>
      <c r="D30" s="2">
        <v>4</v>
      </c>
      <c r="E30" s="1">
        <v>4</v>
      </c>
      <c r="F30" s="1" t="str">
        <f t="shared" si="5"/>
        <v/>
      </c>
      <c r="G30" s="1">
        <v>4</v>
      </c>
      <c r="H30" s="1" t="str">
        <f t="shared" si="6"/>
        <v/>
      </c>
      <c r="J30" s="1" t="str">
        <f t="shared" si="7"/>
        <v>X</v>
      </c>
      <c r="K30" s="1">
        <v>4</v>
      </c>
      <c r="L30" s="1" t="str">
        <f t="shared" si="8"/>
        <v/>
      </c>
      <c r="M30" s="1">
        <v>4</v>
      </c>
      <c r="N30" s="1" t="str">
        <f t="shared" si="9"/>
        <v/>
      </c>
    </row>
    <row r="31" spans="2:14" ht="27" customHeight="1">
      <c r="C31" s="2">
        <v>4234429</v>
      </c>
      <c r="D31" s="2">
        <v>6</v>
      </c>
      <c r="E31" s="1">
        <v>6</v>
      </c>
      <c r="F31" s="1" t="str">
        <f t="shared" si="5"/>
        <v/>
      </c>
      <c r="G31" s="1">
        <v>6</v>
      </c>
      <c r="H31" s="1" t="str">
        <f t="shared" si="6"/>
        <v/>
      </c>
      <c r="J31" s="1" t="str">
        <f t="shared" si="7"/>
        <v>X</v>
      </c>
      <c r="K31" s="1">
        <v>5</v>
      </c>
      <c r="L31" s="1" t="str">
        <f t="shared" si="8"/>
        <v>X</v>
      </c>
      <c r="M31" s="1">
        <v>6</v>
      </c>
      <c r="N31" s="1" t="str">
        <f t="shared" si="9"/>
        <v/>
      </c>
    </row>
    <row r="32" spans="2:14" ht="19" customHeight="1">
      <c r="C32" s="2">
        <v>4189131</v>
      </c>
      <c r="D32" s="2">
        <v>1</v>
      </c>
      <c r="E32" s="1">
        <v>1</v>
      </c>
      <c r="F32" s="1" t="str">
        <f t="shared" si="5"/>
        <v/>
      </c>
      <c r="G32" s="1">
        <v>1</v>
      </c>
      <c r="H32" s="1" t="str">
        <f t="shared" si="6"/>
        <v/>
      </c>
      <c r="J32" s="1" t="str">
        <f t="shared" si="7"/>
        <v>X</v>
      </c>
      <c r="K32" s="1">
        <v>1</v>
      </c>
      <c r="L32" s="1" t="str">
        <f t="shared" si="8"/>
        <v/>
      </c>
      <c r="M32" s="1">
        <v>1</v>
      </c>
      <c r="N32" s="1" t="str">
        <f t="shared" si="9"/>
        <v/>
      </c>
    </row>
    <row r="33" spans="1:14">
      <c r="C33" s="2">
        <v>4513174</v>
      </c>
      <c r="D33" s="2">
        <v>3</v>
      </c>
      <c r="E33" s="1">
        <v>3</v>
      </c>
      <c r="F33" s="1" t="str">
        <f t="shared" si="5"/>
        <v/>
      </c>
      <c r="G33" s="1">
        <v>3</v>
      </c>
      <c r="H33" s="1" t="str">
        <f t="shared" si="6"/>
        <v/>
      </c>
      <c r="J33" s="1" t="str">
        <f t="shared" si="7"/>
        <v>X</v>
      </c>
      <c r="K33" s="1">
        <v>3</v>
      </c>
      <c r="L33" s="1" t="str">
        <f t="shared" si="8"/>
        <v/>
      </c>
      <c r="M33" s="1">
        <v>3</v>
      </c>
      <c r="N33" s="1" t="str">
        <f t="shared" si="9"/>
        <v/>
      </c>
    </row>
    <row r="34" spans="1:14" ht="19" customHeight="1">
      <c r="C34" s="2">
        <v>4185661</v>
      </c>
      <c r="D34" s="2">
        <v>6</v>
      </c>
      <c r="E34" s="1">
        <v>6</v>
      </c>
      <c r="F34" s="1" t="str">
        <f t="shared" si="5"/>
        <v/>
      </c>
      <c r="G34" s="1">
        <v>6</v>
      </c>
      <c r="H34" s="1" t="str">
        <f t="shared" si="6"/>
        <v/>
      </c>
      <c r="J34" s="1" t="str">
        <f t="shared" si="7"/>
        <v>X</v>
      </c>
      <c r="K34" s="1">
        <v>6</v>
      </c>
      <c r="L34" s="1" t="str">
        <f t="shared" si="8"/>
        <v/>
      </c>
      <c r="M34" s="1">
        <v>6</v>
      </c>
      <c r="N34" s="1" t="str">
        <f t="shared" si="9"/>
        <v/>
      </c>
    </row>
    <row r="35" spans="1:14" ht="24" customHeight="1">
      <c r="C35" s="2">
        <v>4128594</v>
      </c>
      <c r="D35" s="2">
        <v>2</v>
      </c>
      <c r="E35" s="1">
        <v>2</v>
      </c>
      <c r="F35" s="1" t="str">
        <f t="shared" si="5"/>
        <v/>
      </c>
      <c r="G35" s="1">
        <v>2</v>
      </c>
      <c r="H35" s="1" t="str">
        <f t="shared" si="6"/>
        <v/>
      </c>
      <c r="J35" s="1" t="str">
        <f t="shared" si="7"/>
        <v>X</v>
      </c>
      <c r="K35" s="1">
        <v>2</v>
      </c>
      <c r="L35" s="1" t="str">
        <f t="shared" si="8"/>
        <v/>
      </c>
      <c r="M35" s="1">
        <v>2</v>
      </c>
      <c r="N35" s="1" t="str">
        <f t="shared" si="9"/>
        <v/>
      </c>
    </row>
    <row r="36" spans="1:14" ht="24" customHeight="1">
      <c r="C36" s="2">
        <v>4173975</v>
      </c>
      <c r="D36" s="2">
        <v>4</v>
      </c>
      <c r="E36" s="1">
        <v>4</v>
      </c>
      <c r="F36" s="1" t="str">
        <f t="shared" si="5"/>
        <v/>
      </c>
      <c r="G36" s="1">
        <v>4</v>
      </c>
      <c r="H36" s="1" t="str">
        <f t="shared" si="6"/>
        <v/>
      </c>
      <c r="J36" s="1" t="str">
        <f t="shared" si="7"/>
        <v>X</v>
      </c>
      <c r="K36" s="1">
        <v>4</v>
      </c>
      <c r="L36" s="1" t="str">
        <f t="shared" si="8"/>
        <v/>
      </c>
      <c r="M36" s="1">
        <v>4</v>
      </c>
      <c r="N36" s="1" t="str">
        <f t="shared" si="9"/>
        <v/>
      </c>
    </row>
    <row r="37" spans="1:14" ht="21" customHeight="1">
      <c r="C37" s="2">
        <v>4175442</v>
      </c>
      <c r="D37" s="2">
        <v>14</v>
      </c>
      <c r="E37" s="1">
        <v>14</v>
      </c>
      <c r="F37" s="1" t="str">
        <f t="shared" si="5"/>
        <v/>
      </c>
      <c r="G37" s="1">
        <v>14</v>
      </c>
      <c r="H37" s="1" t="str">
        <f t="shared" si="6"/>
        <v/>
      </c>
      <c r="J37" s="1" t="str">
        <f t="shared" si="7"/>
        <v>X</v>
      </c>
      <c r="K37" s="1">
        <v>14</v>
      </c>
      <c r="L37" s="1" t="str">
        <f t="shared" si="8"/>
        <v/>
      </c>
      <c r="M37" s="1">
        <v>14</v>
      </c>
      <c r="N37" s="1" t="str">
        <f t="shared" si="9"/>
        <v/>
      </c>
    </row>
    <row r="38" spans="1:14" ht="19" customHeight="1">
      <c r="C38" s="2">
        <v>4188298</v>
      </c>
      <c r="D38" s="2">
        <v>8</v>
      </c>
      <c r="E38" s="1">
        <v>8</v>
      </c>
      <c r="F38" s="1" t="str">
        <f t="shared" si="5"/>
        <v/>
      </c>
      <c r="G38" s="1">
        <v>8</v>
      </c>
      <c r="H38" s="1" t="str">
        <f t="shared" si="6"/>
        <v/>
      </c>
      <c r="J38" s="1" t="str">
        <f t="shared" si="7"/>
        <v>X</v>
      </c>
      <c r="K38" s="1">
        <v>8</v>
      </c>
      <c r="L38" s="1" t="str">
        <f t="shared" si="8"/>
        <v/>
      </c>
      <c r="M38" s="1">
        <v>8</v>
      </c>
      <c r="N38" s="1" t="str">
        <f t="shared" si="9"/>
        <v/>
      </c>
    </row>
    <row r="39" spans="1:14" ht="17" customHeight="1">
      <c r="C39" s="2">
        <v>4142865</v>
      </c>
      <c r="D39" s="2">
        <v>12</v>
      </c>
      <c r="E39" s="1">
        <v>12</v>
      </c>
      <c r="F39" s="1" t="str">
        <f t="shared" si="5"/>
        <v/>
      </c>
      <c r="G39" s="1">
        <v>12</v>
      </c>
      <c r="H39" s="1" t="str">
        <f t="shared" si="6"/>
        <v/>
      </c>
      <c r="J39" s="1" t="str">
        <f t="shared" si="7"/>
        <v>X</v>
      </c>
      <c r="K39" s="1">
        <v>12</v>
      </c>
      <c r="L39" s="1" t="str">
        <f t="shared" si="8"/>
        <v/>
      </c>
      <c r="M39" s="1">
        <v>11</v>
      </c>
      <c r="N39" s="1" t="str">
        <f t="shared" si="9"/>
        <v>X</v>
      </c>
    </row>
    <row r="40" spans="1:14" s="4" customFormat="1" ht="6" customHeight="1">
      <c r="A40" s="3"/>
      <c r="B40" s="3"/>
      <c r="C40" s="3"/>
      <c r="D40" s="3"/>
    </row>
    <row r="41" spans="1:14" ht="28" customHeight="1">
      <c r="C41" s="2">
        <v>4560175</v>
      </c>
      <c r="D41" s="2">
        <v>6</v>
      </c>
      <c r="E41" s="1">
        <v>6</v>
      </c>
      <c r="F41" s="1" t="str">
        <f t="shared" ref="F41:F84" si="10">IF(E41&lt;$D41,"X","")</f>
        <v/>
      </c>
      <c r="G41" s="1">
        <v>6</v>
      </c>
      <c r="H41" s="1" t="str">
        <f t="shared" ref="H41:H84" si="11">IF(G41&lt;$D41,"X","")</f>
        <v/>
      </c>
      <c r="J41" s="1" t="str">
        <f t="shared" ref="J41:J84" si="12">IF(I41&lt;$D41,"X","")</f>
        <v>X</v>
      </c>
      <c r="K41" s="1">
        <v>5</v>
      </c>
      <c r="L41" s="1" t="str">
        <f t="shared" ref="L41:L84" si="13">IF(K41&lt;$D41,"X","")</f>
        <v>X</v>
      </c>
      <c r="M41" s="1">
        <v>6</v>
      </c>
      <c r="N41" s="1" t="str">
        <f t="shared" ref="N41:N84" si="14">IF(M41&lt;$D41,"X","")</f>
        <v/>
      </c>
    </row>
    <row r="42" spans="1:14" ht="18" customHeight="1">
      <c r="C42" s="2">
        <v>4211553</v>
      </c>
      <c r="D42" s="2">
        <v>2</v>
      </c>
      <c r="E42" s="1">
        <v>2</v>
      </c>
      <c r="F42" s="1" t="str">
        <f t="shared" si="10"/>
        <v/>
      </c>
      <c r="G42" s="1">
        <v>2</v>
      </c>
      <c r="H42" s="1" t="str">
        <f t="shared" si="11"/>
        <v/>
      </c>
      <c r="J42" s="1" t="str">
        <f t="shared" si="12"/>
        <v>X</v>
      </c>
      <c r="K42" s="1">
        <v>2</v>
      </c>
      <c r="L42" s="1" t="str">
        <f t="shared" si="13"/>
        <v/>
      </c>
      <c r="M42" s="1">
        <v>2</v>
      </c>
      <c r="N42" s="1" t="str">
        <f t="shared" si="14"/>
        <v/>
      </c>
    </row>
    <row r="43" spans="1:14" ht="18" customHeight="1">
      <c r="C43" s="2">
        <v>4526985</v>
      </c>
      <c r="D43" s="2">
        <v>2</v>
      </c>
      <c r="E43" s="1">
        <v>2</v>
      </c>
      <c r="F43" s="1" t="str">
        <f t="shared" si="10"/>
        <v/>
      </c>
      <c r="G43" s="1">
        <v>2</v>
      </c>
      <c r="H43" s="1" t="str">
        <f t="shared" si="11"/>
        <v/>
      </c>
      <c r="J43" s="1" t="str">
        <f t="shared" si="12"/>
        <v>X</v>
      </c>
      <c r="K43" s="1">
        <v>2</v>
      </c>
      <c r="L43" s="1" t="str">
        <f t="shared" si="13"/>
        <v/>
      </c>
      <c r="M43" s="1">
        <v>2</v>
      </c>
      <c r="N43" s="1" t="str">
        <f t="shared" si="14"/>
        <v/>
      </c>
    </row>
    <row r="44" spans="1:14" ht="23" customHeight="1">
      <c r="C44" s="2">
        <v>4630114</v>
      </c>
      <c r="D44" s="2">
        <v>2</v>
      </c>
      <c r="E44" s="1">
        <v>2</v>
      </c>
      <c r="F44" s="1" t="str">
        <f t="shared" si="10"/>
        <v/>
      </c>
      <c r="G44" s="1">
        <v>2</v>
      </c>
      <c r="H44" s="1" t="str">
        <f t="shared" si="11"/>
        <v/>
      </c>
      <c r="J44" s="1" t="str">
        <f t="shared" si="12"/>
        <v>X</v>
      </c>
      <c r="K44" s="1">
        <v>2</v>
      </c>
      <c r="L44" s="1" t="str">
        <f t="shared" si="13"/>
        <v/>
      </c>
      <c r="M44" s="1">
        <v>2</v>
      </c>
      <c r="N44" s="1" t="str">
        <f t="shared" si="14"/>
        <v/>
      </c>
    </row>
    <row r="45" spans="1:14" ht="25" customHeight="1">
      <c r="C45" s="2">
        <v>4502595</v>
      </c>
      <c r="D45" s="2">
        <v>1</v>
      </c>
      <c r="E45" s="1">
        <v>1</v>
      </c>
      <c r="F45" s="1" t="str">
        <f t="shared" si="10"/>
        <v/>
      </c>
      <c r="G45" s="1">
        <v>1</v>
      </c>
      <c r="H45" s="1" t="str">
        <f t="shared" si="11"/>
        <v/>
      </c>
      <c r="J45" s="1" t="str">
        <f t="shared" si="12"/>
        <v>X</v>
      </c>
      <c r="K45" s="1">
        <v>1</v>
      </c>
      <c r="L45" s="1" t="str">
        <f t="shared" si="13"/>
        <v/>
      </c>
      <c r="M45" s="1">
        <v>1</v>
      </c>
      <c r="N45" s="1" t="str">
        <f t="shared" si="14"/>
        <v/>
      </c>
    </row>
    <row r="46" spans="1:14" ht="18" customHeight="1">
      <c r="C46" s="2">
        <v>4211566</v>
      </c>
      <c r="D46" s="2">
        <v>1</v>
      </c>
      <c r="E46" s="1">
        <v>1</v>
      </c>
      <c r="F46" s="1" t="str">
        <f t="shared" si="10"/>
        <v/>
      </c>
      <c r="G46" s="1">
        <v>1</v>
      </c>
      <c r="H46" s="1" t="str">
        <f t="shared" si="11"/>
        <v/>
      </c>
      <c r="J46" s="1" t="str">
        <f t="shared" si="12"/>
        <v>X</v>
      </c>
      <c r="K46" s="1">
        <v>1</v>
      </c>
      <c r="L46" s="1" t="str">
        <f t="shared" si="13"/>
        <v/>
      </c>
      <c r="M46" s="1">
        <v>1</v>
      </c>
      <c r="N46" s="1" t="str">
        <f t="shared" si="14"/>
        <v/>
      </c>
    </row>
    <row r="47" spans="1:14" ht="18" customHeight="1">
      <c r="C47" s="2">
        <v>4211758</v>
      </c>
      <c r="D47" s="2">
        <v>4</v>
      </c>
      <c r="E47" s="1">
        <v>4</v>
      </c>
      <c r="F47" s="1" t="str">
        <f t="shared" si="10"/>
        <v/>
      </c>
      <c r="G47" s="1">
        <v>4</v>
      </c>
      <c r="H47" s="1" t="str">
        <f t="shared" si="11"/>
        <v/>
      </c>
      <c r="J47" s="1" t="str">
        <f t="shared" si="12"/>
        <v>X</v>
      </c>
      <c r="K47" s="1">
        <v>4</v>
      </c>
      <c r="L47" s="1" t="str">
        <f t="shared" si="13"/>
        <v/>
      </c>
      <c r="M47" s="1">
        <v>4</v>
      </c>
      <c r="N47" s="1" t="str">
        <f t="shared" si="14"/>
        <v/>
      </c>
    </row>
    <row r="48" spans="1:14" ht="18" customHeight="1">
      <c r="C48" s="2">
        <v>4246901</v>
      </c>
      <c r="D48" s="2">
        <v>2</v>
      </c>
      <c r="E48" s="1">
        <v>2</v>
      </c>
      <c r="F48" s="1" t="str">
        <f t="shared" si="10"/>
        <v/>
      </c>
      <c r="G48" s="1">
        <v>2</v>
      </c>
      <c r="H48" s="1" t="str">
        <f t="shared" si="11"/>
        <v/>
      </c>
      <c r="J48" s="1" t="str">
        <f t="shared" si="12"/>
        <v>X</v>
      </c>
      <c r="K48" s="1">
        <v>2</v>
      </c>
      <c r="L48" s="1" t="str">
        <f t="shared" si="13"/>
        <v/>
      </c>
      <c r="M48" s="1">
        <v>2</v>
      </c>
      <c r="N48" s="1" t="str">
        <f t="shared" si="14"/>
        <v/>
      </c>
    </row>
    <row r="49" spans="2:14" ht="25" customHeight="1">
      <c r="C49" s="2">
        <v>4248204</v>
      </c>
      <c r="D49" s="2">
        <v>4</v>
      </c>
      <c r="E49" s="1">
        <v>4</v>
      </c>
      <c r="F49" s="1" t="str">
        <f t="shared" si="10"/>
        <v/>
      </c>
      <c r="G49" s="1">
        <v>4</v>
      </c>
      <c r="H49" s="1" t="str">
        <f t="shared" si="11"/>
        <v/>
      </c>
      <c r="J49" s="1" t="str">
        <f t="shared" si="12"/>
        <v>X</v>
      </c>
      <c r="K49" s="1">
        <v>4</v>
      </c>
      <c r="L49" s="1" t="str">
        <f t="shared" si="13"/>
        <v/>
      </c>
      <c r="M49" s="1">
        <v>4</v>
      </c>
      <c r="N49" s="1" t="str">
        <f t="shared" si="14"/>
        <v/>
      </c>
    </row>
    <row r="50" spans="2:14" ht="26" customHeight="1">
      <c r="C50" s="2">
        <v>4143187</v>
      </c>
      <c r="D50" s="2">
        <v>2</v>
      </c>
      <c r="E50" s="1">
        <v>2</v>
      </c>
      <c r="F50" s="1" t="str">
        <f t="shared" si="10"/>
        <v/>
      </c>
      <c r="G50" s="1">
        <v>2</v>
      </c>
      <c r="H50" s="1" t="str">
        <f t="shared" si="11"/>
        <v/>
      </c>
      <c r="J50" s="1" t="str">
        <f t="shared" si="12"/>
        <v>X</v>
      </c>
      <c r="K50" s="1">
        <v>2</v>
      </c>
      <c r="L50" s="1" t="str">
        <f t="shared" si="13"/>
        <v/>
      </c>
      <c r="M50" s="1">
        <v>2</v>
      </c>
      <c r="N50" s="1" t="str">
        <f t="shared" si="14"/>
        <v/>
      </c>
    </row>
    <row r="51" spans="2:14" ht="26" customHeight="1">
      <c r="C51" s="2">
        <v>4558692</v>
      </c>
      <c r="D51" s="2">
        <v>1</v>
      </c>
      <c r="E51" s="1">
        <v>1</v>
      </c>
      <c r="F51" s="1" t="str">
        <f t="shared" si="10"/>
        <v/>
      </c>
      <c r="G51" s="1">
        <v>1</v>
      </c>
      <c r="H51" s="1" t="str">
        <f t="shared" si="11"/>
        <v/>
      </c>
      <c r="J51" s="1" t="str">
        <f t="shared" si="12"/>
        <v>X</v>
      </c>
      <c r="K51" s="1">
        <v>1</v>
      </c>
      <c r="L51" s="1" t="str">
        <f t="shared" si="13"/>
        <v/>
      </c>
      <c r="M51" s="1">
        <v>1</v>
      </c>
      <c r="N51" s="1" t="str">
        <f t="shared" si="14"/>
        <v/>
      </c>
    </row>
    <row r="52" spans="2:14" ht="35" customHeight="1">
      <c r="C52" s="2">
        <v>4225033</v>
      </c>
      <c r="D52" s="2">
        <v>12</v>
      </c>
      <c r="F52" s="1" t="str">
        <f t="shared" si="10"/>
        <v>X</v>
      </c>
      <c r="G52" s="1">
        <v>12</v>
      </c>
      <c r="H52" s="1" t="str">
        <f t="shared" si="11"/>
        <v/>
      </c>
      <c r="J52" s="1" t="str">
        <f t="shared" si="12"/>
        <v>X</v>
      </c>
      <c r="L52" s="1" t="str">
        <f t="shared" si="13"/>
        <v>X</v>
      </c>
      <c r="M52" s="1">
        <v>11</v>
      </c>
      <c r="N52" s="1" t="str">
        <f t="shared" si="14"/>
        <v>X</v>
      </c>
    </row>
    <row r="53" spans="2:14" ht="28" customHeight="1">
      <c r="C53" s="2">
        <v>4494222</v>
      </c>
      <c r="D53" s="2">
        <v>3</v>
      </c>
      <c r="E53" s="1">
        <v>3</v>
      </c>
      <c r="F53" s="1" t="str">
        <f t="shared" si="10"/>
        <v/>
      </c>
      <c r="G53" s="1">
        <v>3</v>
      </c>
      <c r="H53" s="1" t="str">
        <f t="shared" si="11"/>
        <v/>
      </c>
      <c r="J53" s="1" t="str">
        <f t="shared" si="12"/>
        <v>X</v>
      </c>
      <c r="K53" s="1">
        <v>3</v>
      </c>
      <c r="L53" s="1" t="str">
        <f t="shared" si="13"/>
        <v/>
      </c>
      <c r="M53" s="1">
        <v>3</v>
      </c>
      <c r="N53" s="1" t="str">
        <f t="shared" si="14"/>
        <v/>
      </c>
    </row>
    <row r="54" spans="2:14" ht="19" customHeight="1">
      <c r="C54" s="2">
        <v>4211510</v>
      </c>
      <c r="D54" s="2">
        <v>2</v>
      </c>
      <c r="E54" s="1">
        <v>2</v>
      </c>
      <c r="F54" s="1" t="str">
        <f t="shared" si="10"/>
        <v/>
      </c>
      <c r="G54" s="1">
        <v>2</v>
      </c>
      <c r="H54" s="1" t="str">
        <f t="shared" si="11"/>
        <v/>
      </c>
      <c r="J54" s="1" t="str">
        <f t="shared" si="12"/>
        <v>X</v>
      </c>
      <c r="K54" s="1">
        <v>2</v>
      </c>
      <c r="L54" s="1" t="str">
        <f t="shared" si="13"/>
        <v/>
      </c>
      <c r="M54" s="1">
        <v>2</v>
      </c>
      <c r="N54" s="1" t="str">
        <f t="shared" si="14"/>
        <v/>
      </c>
    </row>
    <row r="55" spans="2:14" ht="32" customHeight="1">
      <c r="B55" s="2">
        <v>8</v>
      </c>
      <c r="C55" s="2">
        <v>4499858</v>
      </c>
      <c r="D55" s="2">
        <v>6</v>
      </c>
      <c r="E55" s="1">
        <v>6</v>
      </c>
      <c r="F55" s="1" t="str">
        <f t="shared" si="10"/>
        <v/>
      </c>
      <c r="G55" s="1">
        <v>6</v>
      </c>
      <c r="H55" s="1" t="str">
        <f t="shared" si="11"/>
        <v/>
      </c>
      <c r="J55" s="1" t="str">
        <f t="shared" si="12"/>
        <v>X</v>
      </c>
      <c r="K55" s="1">
        <v>6</v>
      </c>
      <c r="L55" s="1" t="str">
        <f t="shared" si="13"/>
        <v/>
      </c>
      <c r="M55" s="1">
        <v>5</v>
      </c>
      <c r="N55" s="1" t="str">
        <f t="shared" si="14"/>
        <v>X</v>
      </c>
    </row>
    <row r="56" spans="2:14" ht="32" customHeight="1">
      <c r="B56" s="2">
        <v>9</v>
      </c>
      <c r="C56" s="2">
        <v>4535768</v>
      </c>
      <c r="D56" s="2">
        <v>1</v>
      </c>
      <c r="E56" s="1">
        <v>1</v>
      </c>
      <c r="F56" s="1" t="str">
        <f t="shared" si="10"/>
        <v/>
      </c>
      <c r="G56" s="1">
        <v>1</v>
      </c>
      <c r="H56" s="1" t="str">
        <f t="shared" si="11"/>
        <v/>
      </c>
      <c r="J56" s="1" t="str">
        <f t="shared" si="12"/>
        <v>X</v>
      </c>
      <c r="K56" s="1">
        <v>1</v>
      </c>
      <c r="L56" s="1" t="str">
        <f t="shared" si="13"/>
        <v/>
      </c>
      <c r="M56" s="1">
        <v>1</v>
      </c>
      <c r="N56" s="1" t="str">
        <f t="shared" si="14"/>
        <v/>
      </c>
    </row>
    <row r="57" spans="2:14" ht="27" customHeight="1">
      <c r="B57" s="2">
        <v>7</v>
      </c>
      <c r="C57" s="2">
        <v>4211805</v>
      </c>
      <c r="D57" s="2">
        <v>2</v>
      </c>
      <c r="E57" s="1">
        <v>2</v>
      </c>
      <c r="F57" s="1" t="str">
        <f t="shared" si="10"/>
        <v/>
      </c>
      <c r="G57" s="1">
        <v>2</v>
      </c>
      <c r="H57" s="1" t="str">
        <f t="shared" si="11"/>
        <v/>
      </c>
      <c r="J57" s="1" t="str">
        <f t="shared" si="12"/>
        <v>X</v>
      </c>
      <c r="K57" s="1">
        <v>2</v>
      </c>
      <c r="L57" s="1" t="str">
        <f t="shared" si="13"/>
        <v/>
      </c>
      <c r="M57" s="1">
        <v>2</v>
      </c>
      <c r="N57" s="1" t="str">
        <f t="shared" si="14"/>
        <v/>
      </c>
    </row>
    <row r="58" spans="2:14" ht="25" customHeight="1">
      <c r="B58" s="2">
        <v>6</v>
      </c>
      <c r="C58" s="2">
        <v>370626</v>
      </c>
      <c r="D58" s="2">
        <v>9</v>
      </c>
      <c r="E58" s="1">
        <v>9</v>
      </c>
      <c r="F58" s="1" t="str">
        <f t="shared" si="10"/>
        <v/>
      </c>
      <c r="G58" s="1">
        <v>6</v>
      </c>
      <c r="H58" s="1" t="str">
        <f t="shared" si="11"/>
        <v>X</v>
      </c>
      <c r="J58" s="1" t="str">
        <f t="shared" si="12"/>
        <v>X</v>
      </c>
      <c r="K58" s="1">
        <v>9</v>
      </c>
      <c r="L58" s="1" t="str">
        <f t="shared" si="13"/>
        <v/>
      </c>
      <c r="M58" s="1">
        <v>9</v>
      </c>
      <c r="N58" s="1" t="str">
        <f t="shared" si="14"/>
        <v/>
      </c>
    </row>
    <row r="59" spans="2:14" ht="18" customHeight="1">
      <c r="C59" s="2">
        <v>4211807</v>
      </c>
      <c r="D59" s="2">
        <v>4</v>
      </c>
      <c r="F59" s="1" t="str">
        <f t="shared" si="10"/>
        <v>X</v>
      </c>
      <c r="G59" s="1">
        <v>4</v>
      </c>
      <c r="H59" s="1" t="str">
        <f t="shared" si="11"/>
        <v/>
      </c>
      <c r="J59" s="1" t="str">
        <f t="shared" si="12"/>
        <v>X</v>
      </c>
      <c r="K59" s="1">
        <v>4</v>
      </c>
      <c r="L59" s="1" t="str">
        <f t="shared" si="13"/>
        <v/>
      </c>
      <c r="M59" s="1">
        <v>4</v>
      </c>
      <c r="N59" s="1" t="str">
        <f t="shared" si="14"/>
        <v/>
      </c>
    </row>
    <row r="60" spans="2:14" ht="39" customHeight="1">
      <c r="B60" s="2">
        <v>11</v>
      </c>
      <c r="C60" s="2">
        <v>4562805</v>
      </c>
      <c r="D60" s="2">
        <v>4</v>
      </c>
      <c r="E60" s="1">
        <v>4</v>
      </c>
      <c r="F60" s="1" t="str">
        <f t="shared" si="10"/>
        <v/>
      </c>
      <c r="G60" s="1">
        <v>4</v>
      </c>
      <c r="H60" s="1" t="str">
        <f t="shared" si="11"/>
        <v/>
      </c>
      <c r="J60" s="1" t="str">
        <f t="shared" si="12"/>
        <v>X</v>
      </c>
      <c r="K60" s="1">
        <v>4</v>
      </c>
      <c r="L60" s="1" t="str">
        <f t="shared" si="13"/>
        <v/>
      </c>
      <c r="M60" s="1">
        <v>4</v>
      </c>
      <c r="N60" s="1" t="str">
        <f t="shared" si="14"/>
        <v/>
      </c>
    </row>
    <row r="61" spans="2:14" ht="41" customHeight="1">
      <c r="C61" s="2">
        <v>4128593</v>
      </c>
      <c r="D61" s="2">
        <v>4</v>
      </c>
      <c r="E61" s="1">
        <v>4</v>
      </c>
      <c r="F61" s="1" t="str">
        <f t="shared" si="10"/>
        <v/>
      </c>
      <c r="G61" s="1">
        <v>4</v>
      </c>
      <c r="H61" s="1" t="str">
        <f t="shared" si="11"/>
        <v/>
      </c>
      <c r="I61" s="1">
        <v>4</v>
      </c>
      <c r="J61" s="1" t="str">
        <f t="shared" si="12"/>
        <v/>
      </c>
      <c r="K61" s="1">
        <v>4</v>
      </c>
      <c r="L61" s="1" t="str">
        <f t="shared" si="13"/>
        <v/>
      </c>
      <c r="M61" s="1">
        <v>4</v>
      </c>
      <c r="N61" s="1" t="str">
        <f t="shared" si="14"/>
        <v/>
      </c>
    </row>
    <row r="62" spans="2:14" ht="43" customHeight="1">
      <c r="C62" s="2">
        <v>4140327</v>
      </c>
      <c r="D62" s="2">
        <v>12</v>
      </c>
      <c r="E62" s="1">
        <v>11</v>
      </c>
      <c r="F62" s="1" t="str">
        <f t="shared" si="10"/>
        <v>X</v>
      </c>
      <c r="G62" s="1">
        <v>12</v>
      </c>
      <c r="H62" s="1" t="str">
        <f t="shared" si="11"/>
        <v/>
      </c>
      <c r="I62" s="1">
        <v>12</v>
      </c>
      <c r="J62" s="1" t="str">
        <f t="shared" si="12"/>
        <v/>
      </c>
      <c r="K62" s="1">
        <v>12</v>
      </c>
      <c r="L62" s="1" t="str">
        <f t="shared" si="13"/>
        <v/>
      </c>
      <c r="M62" s="1">
        <v>12</v>
      </c>
      <c r="N62" s="1" t="str">
        <f t="shared" si="14"/>
        <v/>
      </c>
    </row>
    <row r="63" spans="2:14" ht="45" customHeight="1">
      <c r="C63" s="2">
        <v>4657296</v>
      </c>
      <c r="D63" s="2">
        <v>6</v>
      </c>
      <c r="E63" s="1">
        <v>6</v>
      </c>
      <c r="F63" s="1" t="str">
        <f t="shared" si="10"/>
        <v/>
      </c>
      <c r="G63" s="1">
        <v>6</v>
      </c>
      <c r="H63" s="1" t="str">
        <f t="shared" si="11"/>
        <v/>
      </c>
      <c r="J63" s="1" t="str">
        <f t="shared" si="12"/>
        <v>X</v>
      </c>
      <c r="K63" s="1">
        <v>6</v>
      </c>
      <c r="L63" s="1" t="str">
        <f t="shared" si="13"/>
        <v/>
      </c>
      <c r="M63" s="1">
        <v>6</v>
      </c>
      <c r="N63" s="1" t="str">
        <f t="shared" si="14"/>
        <v/>
      </c>
    </row>
    <row r="64" spans="2:14" ht="21" customHeight="1">
      <c r="C64" s="2">
        <v>4538007</v>
      </c>
      <c r="D64" s="2">
        <v>2</v>
      </c>
      <c r="E64" s="1">
        <v>2</v>
      </c>
      <c r="F64" s="1" t="str">
        <f t="shared" si="10"/>
        <v/>
      </c>
      <c r="G64" s="1">
        <v>2</v>
      </c>
      <c r="H64" s="1" t="str">
        <f t="shared" si="11"/>
        <v/>
      </c>
      <c r="J64" s="1" t="str">
        <f t="shared" si="12"/>
        <v>X</v>
      </c>
      <c r="K64" s="1">
        <v>2</v>
      </c>
      <c r="L64" s="1" t="str">
        <f t="shared" si="13"/>
        <v/>
      </c>
      <c r="M64" s="1">
        <v>2</v>
      </c>
      <c r="N64" s="1" t="str">
        <f t="shared" si="14"/>
        <v/>
      </c>
    </row>
    <row r="65" spans="1:14" ht="21" customHeight="1">
      <c r="C65" s="2">
        <v>4211888</v>
      </c>
      <c r="D65" s="2">
        <v>4</v>
      </c>
      <c r="E65" s="1">
        <v>4</v>
      </c>
      <c r="F65" s="1" t="str">
        <f t="shared" si="10"/>
        <v/>
      </c>
      <c r="G65" s="1">
        <v>4</v>
      </c>
      <c r="H65" s="1" t="str">
        <f t="shared" si="11"/>
        <v/>
      </c>
      <c r="J65" s="1" t="str">
        <f t="shared" si="12"/>
        <v>X</v>
      </c>
      <c r="K65" s="1">
        <v>4</v>
      </c>
      <c r="L65" s="1" t="str">
        <f t="shared" si="13"/>
        <v/>
      </c>
      <c r="M65" s="1">
        <v>3</v>
      </c>
      <c r="N65" s="1" t="str">
        <f t="shared" si="14"/>
        <v>X</v>
      </c>
    </row>
    <row r="66" spans="1:14" ht="21" customHeight="1">
      <c r="C66" s="2">
        <v>6013936</v>
      </c>
      <c r="D66" s="2">
        <v>4</v>
      </c>
      <c r="E66" s="1">
        <v>4</v>
      </c>
      <c r="F66" s="1" t="str">
        <f t="shared" si="10"/>
        <v/>
      </c>
      <c r="G66" s="1">
        <v>4</v>
      </c>
      <c r="H66" s="1" t="str">
        <f t="shared" si="11"/>
        <v/>
      </c>
      <c r="J66" s="1" t="str">
        <f t="shared" si="12"/>
        <v>X</v>
      </c>
      <c r="K66" s="1">
        <v>4</v>
      </c>
      <c r="L66" s="1" t="str">
        <f t="shared" si="13"/>
        <v/>
      </c>
      <c r="M66" s="1">
        <v>4</v>
      </c>
      <c r="N66" s="1" t="str">
        <f t="shared" si="14"/>
        <v/>
      </c>
    </row>
    <row r="67" spans="1:14">
      <c r="C67" s="2">
        <v>4211375</v>
      </c>
      <c r="D67" s="2">
        <v>6</v>
      </c>
      <c r="E67" s="1">
        <v>6</v>
      </c>
      <c r="F67" s="1" t="str">
        <f t="shared" si="10"/>
        <v/>
      </c>
      <c r="G67" s="1">
        <v>6</v>
      </c>
      <c r="H67" s="1" t="str">
        <f t="shared" si="11"/>
        <v/>
      </c>
      <c r="J67" s="1" t="str">
        <f t="shared" si="12"/>
        <v>X</v>
      </c>
      <c r="K67" s="1">
        <v>6</v>
      </c>
      <c r="L67" s="1" t="str">
        <f t="shared" si="13"/>
        <v/>
      </c>
      <c r="M67" s="1">
        <v>6</v>
      </c>
      <c r="N67" s="1" t="str">
        <f t="shared" si="14"/>
        <v/>
      </c>
    </row>
    <row r="68" spans="1:14">
      <c r="C68" s="2">
        <v>4184169</v>
      </c>
      <c r="D68" s="2">
        <v>6</v>
      </c>
      <c r="E68" s="1">
        <v>6</v>
      </c>
      <c r="F68" s="1" t="str">
        <f t="shared" si="10"/>
        <v/>
      </c>
      <c r="G68" s="1">
        <v>6</v>
      </c>
      <c r="H68" s="1" t="str">
        <f t="shared" si="11"/>
        <v/>
      </c>
      <c r="J68" s="1" t="str">
        <f t="shared" si="12"/>
        <v>X</v>
      </c>
      <c r="K68" s="1">
        <v>6</v>
      </c>
      <c r="L68" s="1" t="str">
        <f t="shared" si="13"/>
        <v/>
      </c>
      <c r="M68" s="1">
        <v>6</v>
      </c>
      <c r="N68" s="1" t="str">
        <f t="shared" si="14"/>
        <v/>
      </c>
    </row>
    <row r="69" spans="1:14" ht="23" customHeight="1">
      <c r="B69" s="2">
        <v>5</v>
      </c>
      <c r="C69" s="2">
        <v>4211639</v>
      </c>
      <c r="D69" s="2">
        <v>9</v>
      </c>
      <c r="E69" s="1">
        <v>9</v>
      </c>
      <c r="F69" s="1" t="str">
        <f t="shared" si="10"/>
        <v/>
      </c>
      <c r="G69" s="1">
        <v>9</v>
      </c>
      <c r="H69" s="1" t="str">
        <f t="shared" si="11"/>
        <v/>
      </c>
      <c r="J69" s="1" t="str">
        <f t="shared" si="12"/>
        <v>X</v>
      </c>
      <c r="K69" s="1">
        <v>9</v>
      </c>
      <c r="L69" s="1" t="str">
        <f t="shared" si="13"/>
        <v/>
      </c>
      <c r="M69" s="1">
        <v>9</v>
      </c>
      <c r="N69" s="1" t="str">
        <f t="shared" si="14"/>
        <v/>
      </c>
    </row>
    <row r="70" spans="1:14" ht="17" customHeight="1">
      <c r="B70" s="2">
        <v>3</v>
      </c>
      <c r="C70" s="2">
        <v>4211815</v>
      </c>
      <c r="D70" s="2">
        <v>22</v>
      </c>
      <c r="E70" s="1">
        <v>22</v>
      </c>
      <c r="F70" s="1" t="str">
        <f t="shared" si="10"/>
        <v/>
      </c>
      <c r="G70" s="1">
        <v>22</v>
      </c>
      <c r="H70" s="1" t="str">
        <f t="shared" si="11"/>
        <v/>
      </c>
      <c r="J70" s="1" t="str">
        <f t="shared" si="12"/>
        <v>X</v>
      </c>
      <c r="K70" s="1">
        <v>18</v>
      </c>
      <c r="L70" s="1" t="str">
        <f t="shared" si="13"/>
        <v>X</v>
      </c>
      <c r="M70" s="1">
        <v>21</v>
      </c>
      <c r="N70" s="1" t="str">
        <f t="shared" si="14"/>
        <v>X</v>
      </c>
    </row>
    <row r="71" spans="1:14" ht="18" customHeight="1">
      <c r="C71" s="2">
        <v>4121715</v>
      </c>
      <c r="D71" s="2">
        <v>95</v>
      </c>
      <c r="E71" s="1">
        <v>91</v>
      </c>
      <c r="F71" s="1" t="str">
        <f t="shared" si="10"/>
        <v>X</v>
      </c>
      <c r="G71" s="1">
        <v>94</v>
      </c>
      <c r="H71" s="1" t="str">
        <f t="shared" si="11"/>
        <v>X</v>
      </c>
      <c r="J71" s="1" t="str">
        <f t="shared" si="12"/>
        <v>X</v>
      </c>
      <c r="K71" s="1">
        <v>95</v>
      </c>
      <c r="L71" s="1" t="str">
        <f t="shared" si="13"/>
        <v/>
      </c>
      <c r="M71" s="1">
        <v>94</v>
      </c>
      <c r="N71" s="1" t="str">
        <f t="shared" si="14"/>
        <v>X</v>
      </c>
    </row>
    <row r="72" spans="1:14" ht="24" customHeight="1">
      <c r="A72"/>
      <c r="C72" s="2">
        <v>4656205</v>
      </c>
      <c r="D72" s="2">
        <v>4</v>
      </c>
      <c r="E72" s="1">
        <v>4</v>
      </c>
      <c r="F72" s="1" t="str">
        <f t="shared" si="10"/>
        <v/>
      </c>
      <c r="G72" s="1">
        <v>4</v>
      </c>
      <c r="H72" s="1" t="str">
        <f t="shared" si="11"/>
        <v/>
      </c>
      <c r="J72" s="1" t="str">
        <f t="shared" si="12"/>
        <v>X</v>
      </c>
      <c r="K72" s="1">
        <v>4</v>
      </c>
      <c r="L72" s="1" t="str">
        <f t="shared" si="13"/>
        <v/>
      </c>
      <c r="M72" s="1">
        <v>4</v>
      </c>
      <c r="N72" s="1" t="str">
        <f t="shared" si="14"/>
        <v/>
      </c>
    </row>
    <row r="73" spans="1:14" ht="23" customHeight="1">
      <c r="A73"/>
      <c r="C73" s="2">
        <v>4173941</v>
      </c>
      <c r="D73" s="2">
        <v>4</v>
      </c>
      <c r="E73" s="1">
        <v>4</v>
      </c>
      <c r="F73" s="1" t="str">
        <f t="shared" si="10"/>
        <v/>
      </c>
      <c r="G73" s="1">
        <v>4</v>
      </c>
      <c r="H73" s="1" t="str">
        <f t="shared" si="11"/>
        <v/>
      </c>
      <c r="J73" s="1" t="str">
        <f t="shared" si="12"/>
        <v>X</v>
      </c>
      <c r="K73" s="1">
        <v>4</v>
      </c>
      <c r="L73" s="1" t="str">
        <f t="shared" si="13"/>
        <v/>
      </c>
      <c r="M73" s="1">
        <v>4</v>
      </c>
      <c r="N73" s="1" t="str">
        <f t="shared" si="14"/>
        <v/>
      </c>
    </row>
    <row r="74" spans="1:14" ht="22" customHeight="1">
      <c r="C74" s="2">
        <v>6006140</v>
      </c>
      <c r="D74" s="2">
        <v>10</v>
      </c>
      <c r="E74" s="1">
        <v>10</v>
      </c>
      <c r="F74" s="1" t="str">
        <f t="shared" si="10"/>
        <v/>
      </c>
      <c r="G74" s="1">
        <v>10</v>
      </c>
      <c r="H74" s="1" t="str">
        <f t="shared" si="11"/>
        <v/>
      </c>
      <c r="I74" s="1">
        <v>10</v>
      </c>
      <c r="J74" s="1" t="str">
        <f t="shared" si="12"/>
        <v/>
      </c>
      <c r="K74" s="1">
        <v>10</v>
      </c>
      <c r="L74" s="1" t="str">
        <f t="shared" si="13"/>
        <v/>
      </c>
      <c r="M74" s="1">
        <v>9</v>
      </c>
      <c r="N74" s="1" t="str">
        <f t="shared" si="14"/>
        <v>X</v>
      </c>
    </row>
    <row r="75" spans="1:14" ht="17" customHeight="1">
      <c r="C75" s="2">
        <v>4206482</v>
      </c>
      <c r="D75" s="2">
        <v>28</v>
      </c>
      <c r="E75" s="1">
        <v>28</v>
      </c>
      <c r="F75" s="1" t="str">
        <f t="shared" si="10"/>
        <v/>
      </c>
      <c r="G75" s="1">
        <v>28</v>
      </c>
      <c r="H75" s="1" t="str">
        <f t="shared" si="11"/>
        <v/>
      </c>
      <c r="J75" s="1" t="str">
        <f t="shared" si="12"/>
        <v>X</v>
      </c>
      <c r="K75" s="1">
        <v>28</v>
      </c>
      <c r="L75" s="1" t="str">
        <f t="shared" si="13"/>
        <v/>
      </c>
      <c r="M75" s="1">
        <v>27</v>
      </c>
      <c r="N75" s="1" t="str">
        <f t="shared" si="14"/>
        <v>X</v>
      </c>
    </row>
    <row r="76" spans="1:14" ht="18" customHeight="1">
      <c r="C76" s="2">
        <v>4239601</v>
      </c>
      <c r="D76" s="2">
        <v>11</v>
      </c>
      <c r="E76" s="1">
        <v>11</v>
      </c>
      <c r="F76" s="1" t="str">
        <f t="shared" si="10"/>
        <v/>
      </c>
      <c r="G76" s="1">
        <v>11</v>
      </c>
      <c r="H76" s="1" t="str">
        <f t="shared" si="11"/>
        <v/>
      </c>
      <c r="J76" s="1" t="str">
        <f t="shared" si="12"/>
        <v>X</v>
      </c>
      <c r="K76" s="1">
        <v>10</v>
      </c>
      <c r="L76" s="1" t="str">
        <f t="shared" si="13"/>
        <v>X</v>
      </c>
      <c r="M76" s="1">
        <v>11</v>
      </c>
      <c r="N76" s="1" t="str">
        <f t="shared" si="14"/>
        <v/>
      </c>
    </row>
    <row r="77" spans="1:14" ht="19" customHeight="1">
      <c r="C77" s="2">
        <v>4514553</v>
      </c>
      <c r="D77" s="2">
        <v>38</v>
      </c>
      <c r="E77" s="1">
        <v>38</v>
      </c>
      <c r="F77" s="1" t="str">
        <f t="shared" si="10"/>
        <v/>
      </c>
      <c r="G77" s="1">
        <v>38</v>
      </c>
      <c r="H77" s="1" t="str">
        <f t="shared" si="11"/>
        <v/>
      </c>
      <c r="J77" s="1" t="str">
        <f t="shared" si="12"/>
        <v>X</v>
      </c>
      <c r="K77" s="1">
        <v>38</v>
      </c>
      <c r="L77" s="1" t="str">
        <f t="shared" si="13"/>
        <v/>
      </c>
      <c r="M77" s="1">
        <v>38</v>
      </c>
      <c r="N77" s="1" t="str">
        <f t="shared" si="14"/>
        <v/>
      </c>
    </row>
    <row r="78" spans="1:14" ht="25" customHeight="1">
      <c r="B78" s="2">
        <v>5.5</v>
      </c>
      <c r="C78" s="2">
        <v>4508553</v>
      </c>
      <c r="D78" s="2">
        <v>2</v>
      </c>
      <c r="E78" s="1">
        <v>2</v>
      </c>
      <c r="F78" s="1" t="str">
        <f t="shared" si="10"/>
        <v/>
      </c>
      <c r="G78" s="1">
        <v>2</v>
      </c>
      <c r="H78" s="1" t="str">
        <f t="shared" si="11"/>
        <v/>
      </c>
      <c r="J78" s="1" t="str">
        <f t="shared" si="12"/>
        <v>X</v>
      </c>
      <c r="K78" s="1">
        <v>2</v>
      </c>
      <c r="L78" s="1" t="str">
        <f t="shared" si="13"/>
        <v/>
      </c>
      <c r="M78" s="1">
        <v>2</v>
      </c>
      <c r="N78" s="1" t="str">
        <f t="shared" si="14"/>
        <v/>
      </c>
    </row>
    <row r="79" spans="1:14" ht="21" customHeight="1">
      <c r="B79" s="2">
        <v>4</v>
      </c>
      <c r="C79" s="2">
        <v>4560177</v>
      </c>
      <c r="D79" s="2">
        <v>4</v>
      </c>
      <c r="E79" s="1">
        <v>4</v>
      </c>
      <c r="F79" s="1" t="str">
        <f t="shared" si="10"/>
        <v/>
      </c>
      <c r="G79" s="1">
        <v>4</v>
      </c>
      <c r="H79" s="1" t="str">
        <f t="shared" si="11"/>
        <v/>
      </c>
      <c r="J79" s="1" t="str">
        <f t="shared" si="12"/>
        <v>X</v>
      </c>
      <c r="K79" s="1">
        <v>4</v>
      </c>
      <c r="L79" s="1" t="str">
        <f t="shared" si="13"/>
        <v/>
      </c>
      <c r="M79" s="1">
        <v>4</v>
      </c>
      <c r="N79" s="1" t="str">
        <f t="shared" si="14"/>
        <v/>
      </c>
    </row>
    <row r="80" spans="1:14" ht="18" customHeight="1">
      <c r="C80" s="2">
        <v>4514554</v>
      </c>
      <c r="D80" s="2">
        <v>4</v>
      </c>
      <c r="E80" s="1">
        <v>4</v>
      </c>
      <c r="F80" s="1" t="str">
        <f t="shared" si="10"/>
        <v/>
      </c>
      <c r="G80" s="1">
        <v>4</v>
      </c>
      <c r="H80" s="1" t="str">
        <f t="shared" si="11"/>
        <v/>
      </c>
      <c r="J80" s="1" t="str">
        <f t="shared" si="12"/>
        <v>X</v>
      </c>
      <c r="K80" s="1">
        <v>4</v>
      </c>
      <c r="L80" s="1" t="str">
        <f t="shared" si="13"/>
        <v/>
      </c>
      <c r="M80" s="1">
        <v>4</v>
      </c>
      <c r="N80" s="1" t="str">
        <f t="shared" si="14"/>
        <v/>
      </c>
    </row>
    <row r="81" spans="1:14" ht="20" customHeight="1">
      <c r="C81" s="2">
        <v>4666999</v>
      </c>
      <c r="D81" s="2">
        <v>3</v>
      </c>
      <c r="E81" s="1">
        <v>3</v>
      </c>
      <c r="F81" s="1" t="str">
        <f t="shared" si="10"/>
        <v/>
      </c>
      <c r="G81" s="1">
        <v>3</v>
      </c>
      <c r="H81" s="1" t="str">
        <f t="shared" si="11"/>
        <v/>
      </c>
      <c r="J81" s="1" t="str">
        <f t="shared" si="12"/>
        <v>X</v>
      </c>
      <c r="K81" s="1">
        <v>3</v>
      </c>
      <c r="L81" s="1" t="str">
        <f t="shared" si="13"/>
        <v/>
      </c>
      <c r="M81" s="1">
        <v>3</v>
      </c>
      <c r="N81" s="1" t="str">
        <f t="shared" si="14"/>
        <v/>
      </c>
    </row>
    <row r="82" spans="1:14" ht="25" customHeight="1">
      <c r="C82" s="2">
        <v>6031962</v>
      </c>
      <c r="D82" s="2">
        <v>1</v>
      </c>
      <c r="E82" s="1">
        <v>1</v>
      </c>
      <c r="F82" s="1" t="str">
        <f t="shared" si="10"/>
        <v/>
      </c>
      <c r="G82" s="1">
        <v>1</v>
      </c>
      <c r="H82" s="1" t="str">
        <f t="shared" si="11"/>
        <v/>
      </c>
      <c r="J82" s="1" t="str">
        <f t="shared" si="12"/>
        <v>X</v>
      </c>
      <c r="K82" s="1">
        <v>1</v>
      </c>
      <c r="L82" s="1" t="str">
        <f t="shared" si="13"/>
        <v/>
      </c>
      <c r="M82" s="1">
        <v>1</v>
      </c>
      <c r="N82" s="1" t="str">
        <f t="shared" si="14"/>
        <v/>
      </c>
    </row>
    <row r="83" spans="1:14" ht="18" customHeight="1">
      <c r="C83" s="2">
        <v>4565452</v>
      </c>
      <c r="D83" s="2">
        <v>1</v>
      </c>
      <c r="E83" s="1">
        <v>1</v>
      </c>
      <c r="F83" s="1" t="str">
        <f t="shared" si="10"/>
        <v/>
      </c>
      <c r="G83" s="1">
        <v>1</v>
      </c>
      <c r="H83" s="1" t="str">
        <f t="shared" si="11"/>
        <v/>
      </c>
      <c r="J83" s="1" t="str">
        <f t="shared" si="12"/>
        <v>X</v>
      </c>
      <c r="K83" s="1">
        <v>1</v>
      </c>
      <c r="L83" s="1" t="str">
        <f t="shared" si="13"/>
        <v/>
      </c>
      <c r="M83" s="1">
        <v>1</v>
      </c>
      <c r="N83" s="1" t="str">
        <f t="shared" si="14"/>
        <v/>
      </c>
    </row>
    <row r="84" spans="1:14" ht="19" customHeight="1">
      <c r="C84" s="2">
        <v>6031821</v>
      </c>
      <c r="D84" s="2">
        <v>4</v>
      </c>
      <c r="E84" s="1">
        <v>4</v>
      </c>
      <c r="F84" s="1" t="str">
        <f t="shared" si="10"/>
        <v/>
      </c>
      <c r="G84" s="1">
        <v>4</v>
      </c>
      <c r="H84" s="1" t="str">
        <f t="shared" si="11"/>
        <v/>
      </c>
      <c r="J84" s="1" t="str">
        <f t="shared" si="12"/>
        <v>X</v>
      </c>
      <c r="K84" s="1">
        <v>4</v>
      </c>
      <c r="L84" s="1" t="str">
        <f t="shared" si="13"/>
        <v/>
      </c>
      <c r="M84" s="1">
        <v>4</v>
      </c>
      <c r="N84" s="1" t="str">
        <f t="shared" si="14"/>
        <v/>
      </c>
    </row>
    <row r="85" spans="1:14" s="4" customFormat="1" ht="6" customHeight="1">
      <c r="A85" s="3"/>
      <c r="B85" s="3"/>
      <c r="C85" s="3"/>
      <c r="D85" s="3"/>
    </row>
    <row r="86" spans="1:14" ht="21" customHeight="1">
      <c r="C86" s="2">
        <v>4545430</v>
      </c>
      <c r="D86" s="2">
        <v>3</v>
      </c>
      <c r="E86" s="1">
        <v>3</v>
      </c>
      <c r="F86" s="1" t="str">
        <f t="shared" ref="F86:F88" si="15">IF(E86&lt;$D86,"X","")</f>
        <v/>
      </c>
      <c r="H86" s="1" t="str">
        <f t="shared" ref="H86:H88" si="16">IF(G86&lt;$D86,"X","")</f>
        <v>X</v>
      </c>
      <c r="J86" s="1" t="str">
        <f t="shared" ref="J86:J88" si="17">IF(I86&lt;$D86,"X","")</f>
        <v>X</v>
      </c>
      <c r="K86" s="1">
        <v>1</v>
      </c>
      <c r="L86" s="1" t="str">
        <f t="shared" ref="L86:L88" si="18">IF(K86&lt;$D86,"X","")</f>
        <v>X</v>
      </c>
      <c r="M86" s="1">
        <v>0</v>
      </c>
      <c r="N86" s="1" t="str">
        <f t="shared" ref="N86:N88" si="19">IF(M86&lt;$D86,"X","")</f>
        <v>X</v>
      </c>
    </row>
    <row r="87" spans="1:14" ht="97" customHeight="1">
      <c r="C87" s="2">
        <v>6044688</v>
      </c>
      <c r="D87" s="2">
        <v>2</v>
      </c>
      <c r="E87" s="1">
        <v>2</v>
      </c>
      <c r="F87" s="1" t="str">
        <f t="shared" si="15"/>
        <v/>
      </c>
      <c r="G87" s="1">
        <v>2</v>
      </c>
      <c r="H87" s="1" t="str">
        <f t="shared" si="16"/>
        <v/>
      </c>
      <c r="I87" s="1">
        <v>2</v>
      </c>
      <c r="J87" s="1" t="str">
        <f t="shared" si="17"/>
        <v/>
      </c>
      <c r="K87" s="1">
        <v>2</v>
      </c>
      <c r="L87" s="1" t="str">
        <f t="shared" si="18"/>
        <v/>
      </c>
      <c r="M87" s="1">
        <v>2</v>
      </c>
      <c r="N87" s="1" t="str">
        <f t="shared" si="19"/>
        <v/>
      </c>
    </row>
    <row r="88" spans="1:14" ht="46" customHeight="1">
      <c r="C88" s="2">
        <v>4539880</v>
      </c>
      <c r="D88" s="2">
        <v>2</v>
      </c>
      <c r="E88" s="1">
        <v>2</v>
      </c>
      <c r="F88" s="1" t="str">
        <f t="shared" si="15"/>
        <v/>
      </c>
      <c r="G88" s="1">
        <v>2</v>
      </c>
      <c r="H88" s="1" t="str">
        <f t="shared" si="16"/>
        <v/>
      </c>
      <c r="I88" s="1">
        <v>2</v>
      </c>
      <c r="J88" s="1" t="str">
        <f t="shared" si="17"/>
        <v/>
      </c>
      <c r="K88" s="1">
        <v>2</v>
      </c>
      <c r="L88" s="1" t="str">
        <f t="shared" si="18"/>
        <v/>
      </c>
      <c r="M88" s="1">
        <v>2</v>
      </c>
      <c r="N88" s="1" t="str">
        <f t="shared" si="19"/>
        <v/>
      </c>
    </row>
    <row r="89" spans="1:14" ht="55" customHeight="1">
      <c r="C89" s="2">
        <v>4540797</v>
      </c>
      <c r="D89" s="2">
        <v>2</v>
      </c>
      <c r="E89" s="1">
        <v>2</v>
      </c>
      <c r="F89" s="1" t="str">
        <f t="shared" ref="F89:F104" si="20">IF(E89&lt;$D89,"X","")</f>
        <v/>
      </c>
      <c r="G89" s="1">
        <v>2</v>
      </c>
      <c r="H89" s="1" t="str">
        <f t="shared" ref="F89:N104" si="21">IF(G89&lt;$D89,"X","")</f>
        <v/>
      </c>
      <c r="I89" s="1">
        <v>2</v>
      </c>
      <c r="J89" s="1" t="str">
        <f t="shared" ref="J89:J104" si="22">IF(I89&lt;$D89,"X","")</f>
        <v/>
      </c>
      <c r="K89" s="1">
        <v>2</v>
      </c>
      <c r="L89" s="1" t="str">
        <f t="shared" ref="L89:L104" si="23">IF(K89&lt;$D89,"X","")</f>
        <v/>
      </c>
      <c r="M89" s="1">
        <v>2</v>
      </c>
      <c r="N89" s="1" t="str">
        <f t="shared" ref="N89:N104" si="24">IF(M89&lt;$D89,"X","")</f>
        <v/>
      </c>
    </row>
    <row r="90" spans="1:14" ht="52" customHeight="1">
      <c r="C90" s="2">
        <v>6024109</v>
      </c>
      <c r="D90" s="2">
        <v>1</v>
      </c>
      <c r="E90" s="1">
        <v>1</v>
      </c>
      <c r="F90" s="1" t="str">
        <f>IF(E90&lt;$D90,"X","")</f>
        <v/>
      </c>
      <c r="G90" s="1">
        <v>1</v>
      </c>
      <c r="H90" s="1" t="str">
        <f>IF(G90&lt;$D90,"X","")</f>
        <v/>
      </c>
      <c r="I90" s="1">
        <v>1</v>
      </c>
      <c r="J90" s="1" t="str">
        <f>IF(I90&lt;$D90,"X","")</f>
        <v/>
      </c>
      <c r="K90" s="1">
        <v>1</v>
      </c>
      <c r="L90" s="1" t="str">
        <f>IF(K90&lt;$D90,"X","")</f>
        <v/>
      </c>
      <c r="M90" s="1">
        <v>1</v>
      </c>
      <c r="N90" s="1" t="str">
        <f>IF(M90&lt;$D90,"X","")</f>
        <v/>
      </c>
    </row>
    <row r="91" spans="1:14" ht="45" customHeight="1">
      <c r="C91" s="2">
        <v>6024106</v>
      </c>
      <c r="D91" s="2">
        <v>1</v>
      </c>
      <c r="E91" s="1">
        <v>1</v>
      </c>
      <c r="F91" s="1" t="str">
        <f>IF(E91&lt;$D91,"X","")</f>
        <v/>
      </c>
      <c r="G91" s="1">
        <v>1</v>
      </c>
      <c r="H91" s="1" t="str">
        <f>IF(G91&lt;$D91,"X","")</f>
        <v/>
      </c>
      <c r="I91" s="1">
        <v>1</v>
      </c>
      <c r="J91" s="1" t="str">
        <f>IF(I91&lt;$D91,"X","")</f>
        <v/>
      </c>
      <c r="K91" s="1">
        <v>1</v>
      </c>
      <c r="L91" s="1" t="str">
        <f>IF(K91&lt;$D91,"X","")</f>
        <v/>
      </c>
      <c r="M91" s="1">
        <v>1</v>
      </c>
      <c r="N91" s="1" t="str">
        <f>IF(M91&lt;$D91,"X","")</f>
        <v/>
      </c>
    </row>
    <row r="92" spans="1:14" ht="55" customHeight="1">
      <c r="C92" s="2">
        <v>6014051</v>
      </c>
      <c r="D92" s="2">
        <v>1</v>
      </c>
      <c r="E92" s="1">
        <v>1</v>
      </c>
      <c r="F92" s="1" t="str">
        <f t="shared" si="20"/>
        <v/>
      </c>
      <c r="G92" s="1">
        <v>1</v>
      </c>
      <c r="H92" s="1" t="str">
        <f t="shared" si="21"/>
        <v/>
      </c>
      <c r="J92" s="1" t="str">
        <f t="shared" si="22"/>
        <v>X</v>
      </c>
      <c r="L92" s="1" t="str">
        <f t="shared" si="23"/>
        <v>X</v>
      </c>
      <c r="M92" s="1">
        <v>1</v>
      </c>
      <c r="N92" s="1" t="str">
        <f t="shared" si="24"/>
        <v/>
      </c>
    </row>
    <row r="93" spans="1:14" ht="52" customHeight="1">
      <c r="C93" s="2">
        <v>6008577</v>
      </c>
      <c r="D93" s="2">
        <v>1</v>
      </c>
      <c r="E93" s="1">
        <v>1</v>
      </c>
      <c r="F93" s="1" t="str">
        <f t="shared" si="20"/>
        <v/>
      </c>
      <c r="G93" s="1">
        <v>1</v>
      </c>
      <c r="H93" s="1" t="str">
        <f t="shared" si="21"/>
        <v/>
      </c>
      <c r="J93" s="1" t="str">
        <f t="shared" si="22"/>
        <v>X</v>
      </c>
      <c r="K93" s="1">
        <v>1</v>
      </c>
      <c r="L93" s="1" t="str">
        <f t="shared" si="23"/>
        <v/>
      </c>
      <c r="M93" s="1">
        <v>1</v>
      </c>
      <c r="N93" s="1" t="str">
        <f t="shared" si="24"/>
        <v/>
      </c>
    </row>
    <row r="94" spans="1:14" ht="56" customHeight="1">
      <c r="C94" s="2">
        <v>6009430</v>
      </c>
      <c r="D94" s="2">
        <v>2</v>
      </c>
      <c r="E94" s="1">
        <v>2</v>
      </c>
      <c r="F94" s="1" t="str">
        <f t="shared" si="20"/>
        <v/>
      </c>
      <c r="G94" s="1">
        <v>2</v>
      </c>
      <c r="H94" s="1" t="str">
        <f t="shared" si="21"/>
        <v/>
      </c>
      <c r="I94" s="1">
        <v>2</v>
      </c>
      <c r="J94" s="1" t="str">
        <f t="shared" si="22"/>
        <v/>
      </c>
      <c r="K94" s="1">
        <v>2</v>
      </c>
      <c r="L94" s="1" t="str">
        <f t="shared" si="23"/>
        <v/>
      </c>
      <c r="M94" s="1">
        <v>2</v>
      </c>
      <c r="N94" s="1" t="str">
        <f t="shared" si="24"/>
        <v/>
      </c>
    </row>
    <row r="95" spans="1:14" ht="78" customHeight="1">
      <c r="C95" s="2">
        <v>6009996</v>
      </c>
      <c r="D95" s="2">
        <v>1</v>
      </c>
      <c r="E95" s="1">
        <v>1</v>
      </c>
      <c r="F95" s="1" t="str">
        <f t="shared" si="20"/>
        <v/>
      </c>
      <c r="G95" s="1">
        <v>1</v>
      </c>
      <c r="H95" s="1" t="str">
        <f t="shared" si="21"/>
        <v/>
      </c>
      <c r="I95" s="1">
        <v>1</v>
      </c>
      <c r="J95" s="1" t="str">
        <f t="shared" si="22"/>
        <v/>
      </c>
      <c r="K95" s="1">
        <v>1</v>
      </c>
      <c r="L95" s="1" t="str">
        <f t="shared" si="23"/>
        <v/>
      </c>
      <c r="M95" s="1">
        <v>1</v>
      </c>
      <c r="N95" s="1" t="str">
        <f t="shared" si="24"/>
        <v/>
      </c>
    </row>
    <row r="96" spans="1:14" ht="42" customHeight="1">
      <c r="C96" s="2">
        <v>6008919</v>
      </c>
      <c r="D96" s="2">
        <v>1</v>
      </c>
      <c r="E96" s="1">
        <v>1</v>
      </c>
      <c r="F96" s="1" t="str">
        <f t="shared" si="20"/>
        <v/>
      </c>
      <c r="G96" s="1">
        <v>1</v>
      </c>
      <c r="H96" s="1" t="str">
        <f t="shared" si="21"/>
        <v/>
      </c>
      <c r="I96" s="1">
        <v>1</v>
      </c>
      <c r="J96" s="1" t="str">
        <f t="shared" si="22"/>
        <v/>
      </c>
      <c r="K96" s="1">
        <v>1</v>
      </c>
      <c r="L96" s="1" t="str">
        <f t="shared" si="23"/>
        <v/>
      </c>
      <c r="M96" s="1">
        <v>1</v>
      </c>
      <c r="N96" s="1" t="str">
        <f t="shared" si="24"/>
        <v/>
      </c>
    </row>
    <row r="97" spans="1:15" ht="43" customHeight="1">
      <c r="C97" s="2">
        <v>6008472</v>
      </c>
      <c r="D97" s="2">
        <v>1</v>
      </c>
      <c r="E97" s="1">
        <v>1</v>
      </c>
      <c r="F97" s="1" t="str">
        <f t="shared" si="20"/>
        <v/>
      </c>
      <c r="G97" s="1">
        <v>1</v>
      </c>
      <c r="H97" s="1" t="str">
        <f t="shared" si="21"/>
        <v/>
      </c>
      <c r="I97" s="1">
        <v>1</v>
      </c>
      <c r="J97" s="1" t="str">
        <f t="shared" si="22"/>
        <v/>
      </c>
      <c r="K97" s="1">
        <v>1</v>
      </c>
      <c r="L97" s="1" t="str">
        <f t="shared" si="23"/>
        <v/>
      </c>
      <c r="M97" s="1">
        <v>1</v>
      </c>
      <c r="N97" s="1" t="str">
        <f t="shared" si="24"/>
        <v/>
      </c>
    </row>
    <row r="98" spans="1:15" ht="51" customHeight="1">
      <c r="C98" s="2">
        <v>6009811</v>
      </c>
      <c r="D98" s="2">
        <v>1</v>
      </c>
      <c r="E98" s="1">
        <v>1</v>
      </c>
      <c r="F98" s="1" t="str">
        <f t="shared" si="20"/>
        <v/>
      </c>
      <c r="G98" s="1">
        <v>1</v>
      </c>
      <c r="H98" s="1" t="str">
        <f t="shared" si="21"/>
        <v/>
      </c>
      <c r="I98" s="1">
        <v>1</v>
      </c>
      <c r="J98" s="1" t="str">
        <f t="shared" si="22"/>
        <v/>
      </c>
      <c r="K98" s="1">
        <v>1</v>
      </c>
      <c r="L98" s="1" t="str">
        <f t="shared" si="23"/>
        <v/>
      </c>
      <c r="M98" s="1">
        <v>1</v>
      </c>
      <c r="N98" s="1" t="str">
        <f t="shared" si="24"/>
        <v/>
      </c>
    </row>
    <row r="99" spans="1:15" ht="42" customHeight="1">
      <c r="C99" s="2">
        <v>4299389</v>
      </c>
      <c r="D99" s="2">
        <v>4</v>
      </c>
      <c r="F99" s="1" t="str">
        <f t="shared" si="21"/>
        <v>X</v>
      </c>
      <c r="G99" s="1">
        <v>4</v>
      </c>
      <c r="H99" s="1" t="str">
        <f t="shared" si="21"/>
        <v/>
      </c>
      <c r="J99" s="1" t="str">
        <f t="shared" si="21"/>
        <v>X</v>
      </c>
      <c r="L99" s="1" t="str">
        <f t="shared" si="21"/>
        <v>X</v>
      </c>
      <c r="M99" s="1">
        <v>4</v>
      </c>
      <c r="N99" s="1" t="str">
        <f t="shared" si="21"/>
        <v/>
      </c>
    </row>
    <row r="100" spans="1:15" ht="51" customHeight="1">
      <c r="C100" s="2">
        <v>4184286</v>
      </c>
      <c r="D100" s="2">
        <v>4</v>
      </c>
      <c r="F100" s="1" t="str">
        <f t="shared" si="21"/>
        <v>X</v>
      </c>
      <c r="G100" s="1">
        <v>4</v>
      </c>
      <c r="H100" s="1" t="str">
        <f t="shared" si="21"/>
        <v/>
      </c>
      <c r="J100" s="1" t="str">
        <f t="shared" si="21"/>
        <v>X</v>
      </c>
      <c r="L100" s="1" t="str">
        <f t="shared" si="21"/>
        <v>X</v>
      </c>
      <c r="M100" s="1">
        <v>4</v>
      </c>
      <c r="N100" s="1" t="str">
        <f t="shared" si="21"/>
        <v/>
      </c>
    </row>
    <row r="101" spans="1:15" ht="47" customHeight="1">
      <c r="B101" s="2">
        <v>25</v>
      </c>
      <c r="C101" s="2">
        <v>6024581</v>
      </c>
      <c r="D101" s="2">
        <v>4</v>
      </c>
      <c r="F101" s="1" t="str">
        <f t="shared" si="20"/>
        <v>X</v>
      </c>
      <c r="H101" s="1" t="str">
        <f t="shared" si="21"/>
        <v>X</v>
      </c>
      <c r="J101" s="1" t="str">
        <f t="shared" si="22"/>
        <v>X</v>
      </c>
      <c r="L101" s="1" t="str">
        <f t="shared" si="23"/>
        <v>X</v>
      </c>
      <c r="N101" s="1" t="str">
        <f t="shared" si="24"/>
        <v>X</v>
      </c>
    </row>
    <row r="102" spans="1:15" ht="47" customHeight="1">
      <c r="B102" s="2">
        <v>35</v>
      </c>
      <c r="C102" s="2">
        <v>6024583</v>
      </c>
      <c r="D102" s="2">
        <v>2</v>
      </c>
      <c r="F102" s="1" t="str">
        <f t="shared" si="20"/>
        <v>X</v>
      </c>
      <c r="H102" s="1" t="str">
        <f t="shared" si="21"/>
        <v>X</v>
      </c>
      <c r="J102" s="1" t="str">
        <f t="shared" si="22"/>
        <v>X</v>
      </c>
      <c r="L102" s="1" t="str">
        <f t="shared" si="23"/>
        <v>X</v>
      </c>
      <c r="N102" s="1" t="str">
        <f t="shared" si="24"/>
        <v>X</v>
      </c>
    </row>
    <row r="103" spans="1:15" ht="53" customHeight="1">
      <c r="B103" s="2">
        <v>50</v>
      </c>
      <c r="C103" s="2">
        <v>6024585</v>
      </c>
      <c r="D103" s="2">
        <v>1</v>
      </c>
      <c r="F103" s="1" t="str">
        <f t="shared" si="20"/>
        <v>X</v>
      </c>
      <c r="H103" s="1" t="str">
        <f t="shared" si="21"/>
        <v>X</v>
      </c>
      <c r="J103" s="1" t="str">
        <f t="shared" si="22"/>
        <v>X</v>
      </c>
      <c r="L103" s="1" t="str">
        <f t="shared" si="23"/>
        <v>X</v>
      </c>
      <c r="N103" s="1" t="str">
        <f t="shared" si="24"/>
        <v>X</v>
      </c>
    </row>
    <row r="104" spans="1:15" ht="69" customHeight="1">
      <c r="C104" s="2">
        <v>6036901</v>
      </c>
      <c r="D104" s="2">
        <v>1</v>
      </c>
      <c r="F104" s="1" t="str">
        <f t="shared" si="20"/>
        <v>X</v>
      </c>
      <c r="H104" s="1" t="str">
        <f t="shared" si="21"/>
        <v>X</v>
      </c>
      <c r="J104" s="1" t="str">
        <f t="shared" si="22"/>
        <v>X</v>
      </c>
      <c r="L104" s="1" t="str">
        <f t="shared" si="23"/>
        <v>X</v>
      </c>
      <c r="N104" s="1" t="str">
        <f t="shared" si="24"/>
        <v>X</v>
      </c>
    </row>
    <row r="106" spans="1:15">
      <c r="A106" s="2" t="s">
        <v>9</v>
      </c>
      <c r="D106" s="2">
        <f>SUM(D2:D104)</f>
        <v>600</v>
      </c>
      <c r="E106" s="2">
        <f>SUM(E2:E104)</f>
        <v>557</v>
      </c>
      <c r="G106" s="2">
        <f>SUM(G2:G104)</f>
        <v>581</v>
      </c>
      <c r="I106" s="2">
        <f>SUM(I2:I104)</f>
        <v>114</v>
      </c>
      <c r="K106" s="2">
        <f>SUM(K2:K104)</f>
        <v>556</v>
      </c>
      <c r="M106" s="2">
        <f>SUM(M2:M104)</f>
        <v>577</v>
      </c>
      <c r="O106" s="1">
        <f>SUM(E106:N106)</f>
        <v>2385</v>
      </c>
    </row>
    <row r="107" spans="1:15">
      <c r="D107" s="2">
        <f>D106*5</f>
        <v>3000</v>
      </c>
    </row>
  </sheetData>
  <conditionalFormatting sqref="H22:H51 J22:J51 N22:N51 L22:L51 F53:F84 L53:L84 N53:N84 J53:J84 H53:H84 H3:H20 J3:J20 N3:N20 L3:L20 F3:F51 F86:F104 H86:H104 J86:J104 L86:L104 N86:N104">
    <cfRule type="containsText" dxfId="7" priority="8" operator="containsText" text="X">
      <formula>NOT(ISERROR(SEARCH("X",F3)))</formula>
    </cfRule>
  </conditionalFormatting>
  <conditionalFormatting sqref="H21">
    <cfRule type="containsText" dxfId="6" priority="7" operator="containsText" text="X">
      <formula>NOT(ISERROR(SEARCH("X",H21)))</formula>
    </cfRule>
  </conditionalFormatting>
  <conditionalFormatting sqref="J21">
    <cfRule type="containsText" dxfId="5" priority="6" operator="containsText" text="X">
      <formula>NOT(ISERROR(SEARCH("X",J21)))</formula>
    </cfRule>
  </conditionalFormatting>
  <conditionalFormatting sqref="L21">
    <cfRule type="containsText" dxfId="4" priority="5" operator="containsText" text="X">
      <formula>NOT(ISERROR(SEARCH("X",L21)))</formula>
    </cfRule>
  </conditionalFormatting>
  <conditionalFormatting sqref="N21">
    <cfRule type="containsText" dxfId="3" priority="4" operator="containsText" text="X">
      <formula>NOT(ISERROR(SEARCH("X",N21)))</formula>
    </cfRule>
  </conditionalFormatting>
  <conditionalFormatting sqref="N2 L2 J2 H2 F2">
    <cfRule type="containsText" dxfId="2" priority="3" operator="containsText" text="X">
      <formula>NOT(ISERROR(SEARCH("X",F2)))</formula>
    </cfRule>
  </conditionalFormatting>
  <conditionalFormatting sqref="H52 J52 N52 L52 F52">
    <cfRule type="containsText" dxfId="1" priority="2" operator="containsText" text="X">
      <formula>NOT(ISERROR(SEARCH("X",F52)))</formula>
    </cfRule>
  </conditionalFormatting>
  <conditionalFormatting sqref="H85 J85 N85 L85 F85">
    <cfRule type="containsText" dxfId="0" priority="1" operator="containsText" text="X">
      <formula>NOT(ISERROR(SEARCH("X",F85)))</formula>
    </cfRule>
  </conditionalFormatting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Demo</dc:creator>
  <cp:lastModifiedBy>Demo</cp:lastModifiedBy>
  <dcterms:created xsi:type="dcterms:W3CDTF">2014-04-19T11:51:54Z</dcterms:created>
  <dcterms:modified xsi:type="dcterms:W3CDTF">2014-04-23T20:43:54Z</dcterms:modified>
</cp:coreProperties>
</file>